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35" windowHeight="81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Y60" i="1" l="1"/>
  <c r="AX60" i="1"/>
  <c r="AW60" i="1"/>
  <c r="AV60" i="1"/>
  <c r="AU60" i="1"/>
  <c r="AZ60" i="1" s="1"/>
  <c r="AZ4" i="1" s="1"/>
  <c r="AZ59" i="1"/>
  <c r="AZ58" i="1"/>
  <c r="AZ57" i="1"/>
  <c r="AZ56" i="1"/>
  <c r="AZ55" i="1"/>
  <c r="AZ54" i="1"/>
  <c r="AZ53" i="1"/>
  <c r="AZ52" i="1"/>
  <c r="AZ51" i="1"/>
  <c r="AZ50" i="1"/>
  <c r="AZ49" i="1"/>
  <c r="AZ48" i="1"/>
  <c r="AZ47" i="1"/>
  <c r="AZ46" i="1"/>
  <c r="AZ45" i="1"/>
  <c r="AZ44" i="1"/>
  <c r="AZ43" i="1"/>
  <c r="AZ42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T9" i="1"/>
  <c r="AT10" i="1" s="1"/>
  <c r="AT11" i="1" s="1"/>
  <c r="AT12" i="1" s="1"/>
  <c r="AT13" i="1" s="1"/>
  <c r="AT14" i="1" s="1"/>
  <c r="AT15" i="1" s="1"/>
  <c r="AT16" i="1" s="1"/>
  <c r="AT17" i="1" s="1"/>
  <c r="AT18" i="1" s="1"/>
  <c r="AT19" i="1" s="1"/>
  <c r="AT20" i="1" s="1"/>
  <c r="AT21" i="1" s="1"/>
  <c r="AT22" i="1" s="1"/>
  <c r="AT23" i="1" s="1"/>
  <c r="AT24" i="1" s="1"/>
  <c r="AT25" i="1" s="1"/>
  <c r="AT26" i="1" s="1"/>
  <c r="AT27" i="1" s="1"/>
  <c r="AT28" i="1" s="1"/>
  <c r="AT29" i="1" s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Z8" i="1"/>
  <c r="AP60" i="1"/>
  <c r="AO60" i="1"/>
  <c r="AN60" i="1"/>
  <c r="AM60" i="1"/>
  <c r="AL60" i="1"/>
  <c r="AQ60" i="1" s="1"/>
  <c r="AQ4" i="1" s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K9" i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AK24" i="1" s="1"/>
  <c r="AK25" i="1" s="1"/>
  <c r="AK26" i="1" s="1"/>
  <c r="AK27" i="1" s="1"/>
  <c r="AK28" i="1" s="1"/>
  <c r="AK29" i="1" s="1"/>
  <c r="AK30" i="1" s="1"/>
  <c r="AK31" i="1" s="1"/>
  <c r="AK32" i="1" s="1"/>
  <c r="AK33" i="1" s="1"/>
  <c r="AK34" i="1" s="1"/>
  <c r="AK35" i="1" s="1"/>
  <c r="AK36" i="1" s="1"/>
  <c r="AK37" i="1" s="1"/>
  <c r="AK38" i="1" s="1"/>
  <c r="AK39" i="1" s="1"/>
  <c r="AK40" i="1" s="1"/>
  <c r="AK41" i="1" s="1"/>
  <c r="AK42" i="1" s="1"/>
  <c r="AK43" i="1" s="1"/>
  <c r="AK44" i="1" s="1"/>
  <c r="AK45" i="1" s="1"/>
  <c r="AK46" i="1" s="1"/>
  <c r="AK47" i="1" s="1"/>
  <c r="AK48" i="1" s="1"/>
  <c r="AK49" i="1" s="1"/>
  <c r="AK50" i="1" s="1"/>
  <c r="AK51" i="1" s="1"/>
  <c r="AK52" i="1" s="1"/>
  <c r="AK53" i="1" s="1"/>
  <c r="AK54" i="1" s="1"/>
  <c r="AK55" i="1" s="1"/>
  <c r="AK56" i="1" s="1"/>
  <c r="AK57" i="1" s="1"/>
  <c r="AK58" i="1" s="1"/>
  <c r="AK59" i="1" s="1"/>
  <c r="AQ8" i="1"/>
  <c r="AG60" i="1"/>
  <c r="AF60" i="1"/>
  <c r="AE60" i="1"/>
  <c r="AD60" i="1"/>
  <c r="AC60" i="1"/>
  <c r="AH60" i="1" s="1"/>
  <c r="AH4" i="1" s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H8" i="1"/>
  <c r="X60" i="1"/>
  <c r="W60" i="1"/>
  <c r="V60" i="1"/>
  <c r="U60" i="1"/>
  <c r="T60" i="1"/>
  <c r="Y60" i="1" s="1"/>
  <c r="Y4" i="1" s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Y8" i="1"/>
  <c r="O60" i="1"/>
  <c r="N60" i="1"/>
  <c r="M60" i="1"/>
  <c r="L60" i="1"/>
  <c r="K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P8" i="1"/>
  <c r="C60" i="1"/>
  <c r="D60" i="1"/>
  <c r="E60" i="1"/>
  <c r="F60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P60" i="1" l="1"/>
  <c r="P4" i="1" s="1"/>
  <c r="B60" i="1" l="1"/>
  <c r="G60" i="1" s="1"/>
  <c r="G4" i="1" s="1"/>
</calcChain>
</file>

<file path=xl/sharedStrings.xml><?xml version="1.0" encoding="utf-8"?>
<sst xmlns="http://schemas.openxmlformats.org/spreadsheetml/2006/main" count="78" uniqueCount="13">
  <si>
    <t>Week #</t>
  </si>
  <si>
    <t>Technician Name:</t>
  </si>
  <si>
    <t>Goal:</t>
  </si>
  <si>
    <t>Annual</t>
  </si>
  <si>
    <t>First Time Completion Percentage</t>
  </si>
  <si>
    <t>Total Calls</t>
  </si>
  <si>
    <t>Technical
Assistance</t>
  </si>
  <si>
    <t>Customer
No Show</t>
  </si>
  <si>
    <t>Calls Not Competed</t>
  </si>
  <si>
    <t xml:space="preserve">Percent of Goal This Year   </t>
  </si>
  <si>
    <t>Percent Completed</t>
  </si>
  <si>
    <t>Need
Parts</t>
  </si>
  <si>
    <t>Need
Labor Assist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</si>
</sst>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3" fillId="2" borderId="1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0" fillId="3" borderId="0" xfId="0" applyFill="1"/>
    <xf numFmtId="44" fontId="0" fillId="3" borderId="0" xfId="0" applyNumberFormat="1" applyFill="1"/>
    <xf numFmtId="0" fontId="3" fillId="4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/>
    </xf>
    <xf numFmtId="164" fontId="3" fillId="2" borderId="2" xfId="2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right"/>
    </xf>
    <xf numFmtId="16" fontId="3" fillId="2" borderId="0" xfId="0" applyNumberFormat="1" applyFont="1" applyFill="1" applyAlignment="1">
      <alignment horizontal="center"/>
    </xf>
    <xf numFmtId="9" fontId="3" fillId="2" borderId="0" xfId="2" applyFont="1" applyFill="1" applyProtection="1">
      <protection locked="0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44" fontId="3" fillId="2" borderId="0" xfId="1" applyFont="1" applyFill="1" applyBorder="1" applyAlignment="1">
      <alignment horizontal="center"/>
    </xf>
    <xf numFmtId="0" fontId="5" fillId="2" borderId="0" xfId="0" applyFont="1" applyFill="1"/>
    <xf numFmtId="9" fontId="5" fillId="4" borderId="0" xfId="2" applyFont="1" applyFill="1" applyProtection="1">
      <protection locked="0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1" fontId="3" fillId="2" borderId="2" xfId="2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3">
    <dxf>
      <font>
        <color rgb="FF002060"/>
      </font>
    </dxf>
    <dxf>
      <font>
        <color rgb="FF002060"/>
      </font>
    </dxf>
    <dxf>
      <font>
        <color rgb="FF00206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0"/>
  <sheetViews>
    <sheetView tabSelected="1" workbookViewId="0">
      <pane ySplit="7" topLeftCell="A8" activePane="bottomLeft" state="frozen"/>
      <selection pane="bottomLeft" activeCell="B8" sqref="B8"/>
    </sheetView>
  </sheetViews>
  <sheetFormatPr defaultRowHeight="15" x14ac:dyDescent="0.25"/>
  <cols>
    <col min="1" max="1" width="9.140625" style="9"/>
    <col min="2" max="2" width="12.42578125" style="9" customWidth="1"/>
    <col min="3" max="3" width="13.85546875" style="9" customWidth="1"/>
    <col min="4" max="4" width="13.5703125" style="9" customWidth="1"/>
    <col min="5" max="5" width="11.42578125" style="9" bestFit="1" customWidth="1"/>
    <col min="6" max="7" width="12.28515625" style="9" customWidth="1"/>
    <col min="8" max="8" width="1.7109375" style="9" customWidth="1"/>
    <col min="9" max="10" width="9.140625" style="9"/>
    <col min="11" max="11" width="12.42578125" style="9" customWidth="1"/>
    <col min="12" max="12" width="13.85546875" style="9" customWidth="1"/>
    <col min="13" max="13" width="13.5703125" style="9" customWidth="1"/>
    <col min="14" max="14" width="11.42578125" style="9" bestFit="1" customWidth="1"/>
    <col min="15" max="16" width="12.28515625" style="9" customWidth="1"/>
    <col min="17" max="17" width="1.7109375" style="9" customWidth="1"/>
    <col min="18" max="19" width="9.140625" style="9"/>
    <col min="20" max="20" width="12.42578125" style="9" customWidth="1"/>
    <col min="21" max="21" width="13.85546875" style="9" customWidth="1"/>
    <col min="22" max="22" width="13.5703125" style="9" customWidth="1"/>
    <col min="23" max="23" width="11.42578125" style="9" bestFit="1" customWidth="1"/>
    <col min="24" max="25" width="12.28515625" style="9" customWidth="1"/>
    <col min="26" max="26" width="1.7109375" style="9" customWidth="1"/>
    <col min="27" max="28" width="9.140625" style="9"/>
    <col min="29" max="29" width="12.42578125" style="9" customWidth="1"/>
    <col min="30" max="30" width="13.85546875" style="9" customWidth="1"/>
    <col min="31" max="31" width="13.5703125" style="9" customWidth="1"/>
    <col min="32" max="32" width="11.42578125" style="9" bestFit="1" customWidth="1"/>
    <col min="33" max="34" width="12.28515625" style="9" customWidth="1"/>
    <col min="35" max="35" width="1.7109375" style="9" customWidth="1"/>
    <col min="36" max="37" width="9.140625" style="9"/>
    <col min="38" max="38" width="12.42578125" style="9" customWidth="1"/>
    <col min="39" max="39" width="13.85546875" style="9" customWidth="1"/>
    <col min="40" max="40" width="13.5703125" style="9" customWidth="1"/>
    <col min="41" max="41" width="11.42578125" style="9" bestFit="1" customWidth="1"/>
    <col min="42" max="43" width="12.28515625" style="9" customWidth="1"/>
    <col min="44" max="44" width="1.7109375" style="9" customWidth="1"/>
    <col min="45" max="46" width="9.140625" style="9"/>
    <col min="47" max="47" width="12.42578125" style="9" customWidth="1"/>
    <col min="48" max="48" width="13.85546875" style="9" customWidth="1"/>
    <col min="49" max="49" width="13.5703125" style="9" customWidth="1"/>
    <col min="50" max="50" width="11.42578125" style="9" bestFit="1" customWidth="1"/>
    <col min="51" max="52" width="12.28515625" style="9" customWidth="1"/>
    <col min="53" max="53" width="1.7109375" style="9" customWidth="1"/>
    <col min="54" max="16384" width="9.140625" style="9"/>
  </cols>
  <sheetData>
    <row r="1" spans="1:53" ht="21" x14ac:dyDescent="0.35">
      <c r="A1" s="3" t="s">
        <v>4</v>
      </c>
      <c r="B1" s="3"/>
      <c r="C1" s="3"/>
      <c r="D1" s="3"/>
      <c r="E1" s="3"/>
      <c r="F1" s="3"/>
      <c r="G1" s="3"/>
      <c r="H1" s="3"/>
      <c r="J1" s="3" t="s">
        <v>4</v>
      </c>
      <c r="K1" s="3"/>
      <c r="L1" s="3"/>
      <c r="M1" s="3"/>
      <c r="N1" s="3"/>
      <c r="O1" s="3"/>
      <c r="P1" s="3"/>
      <c r="Q1" s="3"/>
      <c r="S1" s="3" t="s">
        <v>4</v>
      </c>
      <c r="T1" s="3"/>
      <c r="U1" s="3"/>
      <c r="V1" s="3"/>
      <c r="W1" s="3"/>
      <c r="X1" s="3"/>
      <c r="Y1" s="3"/>
      <c r="Z1" s="3"/>
      <c r="AB1" s="3" t="s">
        <v>4</v>
      </c>
      <c r="AC1" s="3"/>
      <c r="AD1" s="3"/>
      <c r="AE1" s="3"/>
      <c r="AF1" s="3"/>
      <c r="AG1" s="3"/>
      <c r="AH1" s="3"/>
      <c r="AI1" s="3"/>
      <c r="AK1" s="3" t="s">
        <v>4</v>
      </c>
      <c r="AL1" s="3"/>
      <c r="AM1" s="3"/>
      <c r="AN1" s="3"/>
      <c r="AO1" s="3"/>
      <c r="AP1" s="3"/>
      <c r="AQ1" s="3"/>
      <c r="AR1" s="3"/>
      <c r="AT1" s="3" t="s">
        <v>4</v>
      </c>
      <c r="AU1" s="3"/>
      <c r="AV1" s="3"/>
      <c r="AW1" s="3"/>
      <c r="AX1" s="3"/>
      <c r="AY1" s="3"/>
      <c r="AZ1" s="3"/>
      <c r="BA1" s="3"/>
    </row>
    <row r="2" spans="1:53" ht="20.100000000000001" customHeight="1" x14ac:dyDescent="0.25">
      <c r="A2" s="4" t="s">
        <v>1</v>
      </c>
      <c r="B2" s="4"/>
      <c r="C2" s="7"/>
      <c r="D2" s="7"/>
      <c r="E2" s="7"/>
      <c r="F2" s="7"/>
      <c r="G2" s="8"/>
      <c r="H2" s="8"/>
      <c r="J2" s="4" t="s">
        <v>1</v>
      </c>
      <c r="K2" s="4"/>
      <c r="L2" s="7"/>
      <c r="M2" s="7"/>
      <c r="N2" s="7"/>
      <c r="O2" s="7"/>
      <c r="P2" s="8"/>
      <c r="Q2" s="8"/>
      <c r="S2" s="4" t="s">
        <v>1</v>
      </c>
      <c r="T2" s="4"/>
      <c r="U2" s="7"/>
      <c r="V2" s="7"/>
      <c r="W2" s="7"/>
      <c r="X2" s="7"/>
      <c r="Y2" s="8"/>
      <c r="Z2" s="8"/>
      <c r="AB2" s="4" t="s">
        <v>1</v>
      </c>
      <c r="AC2" s="4"/>
      <c r="AD2" s="7"/>
      <c r="AE2" s="7"/>
      <c r="AF2" s="7"/>
      <c r="AG2" s="7"/>
      <c r="AH2" s="8"/>
      <c r="AI2" s="8"/>
      <c r="AK2" s="4" t="s">
        <v>1</v>
      </c>
      <c r="AL2" s="4"/>
      <c r="AM2" s="7"/>
      <c r="AN2" s="7"/>
      <c r="AO2" s="7"/>
      <c r="AP2" s="7"/>
      <c r="AQ2" s="8"/>
      <c r="AR2" s="8"/>
      <c r="AT2" s="4" t="s">
        <v>1</v>
      </c>
      <c r="AU2" s="4"/>
      <c r="AV2" s="7"/>
      <c r="AW2" s="7"/>
      <c r="AX2" s="7"/>
      <c r="AY2" s="7"/>
      <c r="AZ2" s="8"/>
      <c r="BA2" s="8"/>
    </row>
    <row r="3" spans="1:53" ht="20.100000000000001" customHeight="1" x14ac:dyDescent="0.25">
      <c r="A3" s="5"/>
      <c r="B3" s="5"/>
      <c r="C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  <c r="Q3" s="5"/>
      <c r="S3" s="5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H3" s="5"/>
      <c r="AI3" s="5"/>
      <c r="AK3" s="5"/>
      <c r="AL3" s="5"/>
      <c r="AM3" s="5"/>
      <c r="AN3" s="5"/>
      <c r="AO3" s="5"/>
      <c r="AP3" s="5"/>
      <c r="AQ3" s="5"/>
      <c r="AR3" s="5"/>
      <c r="AT3" s="5"/>
      <c r="AU3" s="5"/>
      <c r="AV3" s="5"/>
      <c r="AW3" s="5"/>
      <c r="AX3" s="5"/>
      <c r="AY3" s="5"/>
      <c r="AZ3" s="5"/>
      <c r="BA3" s="5"/>
    </row>
    <row r="4" spans="1:53" ht="20.100000000000001" customHeight="1" x14ac:dyDescent="0.3">
      <c r="A4" s="23" t="s">
        <v>2</v>
      </c>
      <c r="B4" s="24">
        <v>0.95</v>
      </c>
      <c r="C4" s="23"/>
      <c r="D4" s="25" t="s">
        <v>9</v>
      </c>
      <c r="E4" s="25"/>
      <c r="F4" s="25"/>
      <c r="G4" s="26" t="str">
        <f>G60</f>
        <v xml:space="preserve"> </v>
      </c>
      <c r="H4" s="14"/>
      <c r="J4" s="23" t="s">
        <v>2</v>
      </c>
      <c r="K4" s="24">
        <v>0.95</v>
      </c>
      <c r="L4" s="23"/>
      <c r="M4" s="25" t="s">
        <v>9</v>
      </c>
      <c r="N4" s="25"/>
      <c r="O4" s="25"/>
      <c r="P4" s="26" t="str">
        <f>P60</f>
        <v xml:space="preserve"> </v>
      </c>
      <c r="Q4" s="14"/>
      <c r="S4" s="23" t="s">
        <v>2</v>
      </c>
      <c r="T4" s="24">
        <v>0.95</v>
      </c>
      <c r="U4" s="23"/>
      <c r="V4" s="25" t="s">
        <v>9</v>
      </c>
      <c r="W4" s="25"/>
      <c r="X4" s="25"/>
      <c r="Y4" s="26" t="str">
        <f>Y60</f>
        <v xml:space="preserve"> </v>
      </c>
      <c r="Z4" s="14"/>
      <c r="AB4" s="23" t="s">
        <v>2</v>
      </c>
      <c r="AC4" s="24">
        <v>0.95</v>
      </c>
      <c r="AD4" s="23"/>
      <c r="AE4" s="25" t="s">
        <v>9</v>
      </c>
      <c r="AF4" s="25"/>
      <c r="AG4" s="25"/>
      <c r="AH4" s="26" t="str">
        <f>AH60</f>
        <v xml:space="preserve"> </v>
      </c>
      <c r="AI4" s="14"/>
      <c r="AK4" s="23" t="s">
        <v>2</v>
      </c>
      <c r="AL4" s="24">
        <v>0.95</v>
      </c>
      <c r="AM4" s="23"/>
      <c r="AN4" s="25" t="s">
        <v>9</v>
      </c>
      <c r="AO4" s="25"/>
      <c r="AP4" s="25"/>
      <c r="AQ4" s="26" t="str">
        <f>AQ60</f>
        <v xml:space="preserve"> </v>
      </c>
      <c r="AR4" s="14"/>
      <c r="AT4" s="23" t="s">
        <v>2</v>
      </c>
      <c r="AU4" s="24">
        <v>0.95</v>
      </c>
      <c r="AV4" s="23"/>
      <c r="AW4" s="25" t="s">
        <v>9</v>
      </c>
      <c r="AX4" s="25"/>
      <c r="AY4" s="25"/>
      <c r="AZ4" s="26" t="str">
        <f>AZ60</f>
        <v xml:space="preserve"> </v>
      </c>
      <c r="BA4" s="14"/>
    </row>
    <row r="5" spans="1:53" ht="20.100000000000001" customHeight="1" x14ac:dyDescent="0.25">
      <c r="A5" s="6"/>
      <c r="B5" s="18"/>
      <c r="C5" s="5"/>
      <c r="D5" s="16"/>
      <c r="E5" s="16"/>
      <c r="F5" s="16"/>
      <c r="G5" s="14"/>
      <c r="H5" s="14"/>
      <c r="J5" s="6"/>
      <c r="K5" s="18"/>
      <c r="L5" s="5"/>
      <c r="M5" s="16"/>
      <c r="N5" s="16"/>
      <c r="O5" s="16"/>
      <c r="P5" s="14"/>
      <c r="Q5" s="14"/>
      <c r="S5" s="6"/>
      <c r="T5" s="18"/>
      <c r="U5" s="5"/>
      <c r="V5" s="16"/>
      <c r="W5" s="16"/>
      <c r="X5" s="16"/>
      <c r="Y5" s="14"/>
      <c r="Z5" s="14"/>
      <c r="AB5" s="6"/>
      <c r="AC5" s="18"/>
      <c r="AD5" s="5"/>
      <c r="AE5" s="16"/>
      <c r="AF5" s="16"/>
      <c r="AG5" s="16"/>
      <c r="AH5" s="14"/>
      <c r="AI5" s="14"/>
      <c r="AK5" s="6"/>
      <c r="AL5" s="18"/>
      <c r="AM5" s="5"/>
      <c r="AN5" s="16"/>
      <c r="AO5" s="16"/>
      <c r="AP5" s="16"/>
      <c r="AQ5" s="14"/>
      <c r="AR5" s="14"/>
      <c r="AT5" s="6"/>
      <c r="AU5" s="18"/>
      <c r="AV5" s="5"/>
      <c r="AW5" s="16"/>
      <c r="AX5" s="16"/>
      <c r="AY5" s="16"/>
      <c r="AZ5" s="14"/>
      <c r="BA5" s="14"/>
    </row>
    <row r="6" spans="1:53" ht="20.100000000000001" customHeight="1" x14ac:dyDescent="0.3">
      <c r="A6" s="6"/>
      <c r="B6" s="18"/>
      <c r="C6" s="27" t="s">
        <v>8</v>
      </c>
      <c r="D6" s="27"/>
      <c r="E6" s="27"/>
      <c r="F6" s="27"/>
      <c r="G6" s="27"/>
      <c r="H6" s="20"/>
      <c r="J6" s="6"/>
      <c r="K6" s="18"/>
      <c r="L6" s="27" t="s">
        <v>8</v>
      </c>
      <c r="M6" s="27"/>
      <c r="N6" s="27"/>
      <c r="O6" s="27"/>
      <c r="P6" s="27"/>
      <c r="Q6" s="20"/>
      <c r="S6" s="6"/>
      <c r="T6" s="18"/>
      <c r="U6" s="27" t="s">
        <v>8</v>
      </c>
      <c r="V6" s="27"/>
      <c r="W6" s="27"/>
      <c r="X6" s="27"/>
      <c r="Y6" s="27"/>
      <c r="Z6" s="20"/>
      <c r="AB6" s="6"/>
      <c r="AC6" s="18"/>
      <c r="AD6" s="27" t="s">
        <v>8</v>
      </c>
      <c r="AE6" s="27"/>
      <c r="AF6" s="27"/>
      <c r="AG6" s="27"/>
      <c r="AH6" s="27"/>
      <c r="AI6" s="20"/>
      <c r="AK6" s="6"/>
      <c r="AL6" s="18"/>
      <c r="AM6" s="27" t="s">
        <v>8</v>
      </c>
      <c r="AN6" s="27"/>
      <c r="AO6" s="27"/>
      <c r="AP6" s="27"/>
      <c r="AQ6" s="27"/>
      <c r="AR6" s="20"/>
      <c r="AT6" s="6"/>
      <c r="AU6" s="18"/>
      <c r="AV6" s="27" t="s">
        <v>8</v>
      </c>
      <c r="AW6" s="27"/>
      <c r="AX6" s="27"/>
      <c r="AY6" s="27"/>
      <c r="AZ6" s="27"/>
      <c r="BA6" s="20"/>
    </row>
    <row r="7" spans="1:53" ht="30" x14ac:dyDescent="0.25">
      <c r="A7" s="1" t="s">
        <v>0</v>
      </c>
      <c r="B7" s="2" t="s">
        <v>5</v>
      </c>
      <c r="C7" s="19" t="s">
        <v>11</v>
      </c>
      <c r="D7" s="19" t="s">
        <v>6</v>
      </c>
      <c r="E7" s="19" t="s">
        <v>12</v>
      </c>
      <c r="F7" s="19" t="s">
        <v>7</v>
      </c>
      <c r="G7" s="19" t="s">
        <v>10</v>
      </c>
      <c r="H7" s="21"/>
      <c r="J7" s="1" t="s">
        <v>0</v>
      </c>
      <c r="K7" s="2" t="s">
        <v>5</v>
      </c>
      <c r="L7" s="19" t="s">
        <v>11</v>
      </c>
      <c r="M7" s="19" t="s">
        <v>6</v>
      </c>
      <c r="N7" s="19" t="s">
        <v>12</v>
      </c>
      <c r="O7" s="19" t="s">
        <v>7</v>
      </c>
      <c r="P7" s="19" t="s">
        <v>10</v>
      </c>
      <c r="Q7" s="21"/>
      <c r="S7" s="1" t="s">
        <v>0</v>
      </c>
      <c r="T7" s="2" t="s">
        <v>5</v>
      </c>
      <c r="U7" s="19" t="s">
        <v>11</v>
      </c>
      <c r="V7" s="19" t="s">
        <v>6</v>
      </c>
      <c r="W7" s="19" t="s">
        <v>12</v>
      </c>
      <c r="X7" s="19" t="s">
        <v>7</v>
      </c>
      <c r="Y7" s="19" t="s">
        <v>10</v>
      </c>
      <c r="Z7" s="21"/>
      <c r="AB7" s="1" t="s">
        <v>0</v>
      </c>
      <c r="AC7" s="2" t="s">
        <v>5</v>
      </c>
      <c r="AD7" s="19" t="s">
        <v>11</v>
      </c>
      <c r="AE7" s="19" t="s">
        <v>6</v>
      </c>
      <c r="AF7" s="19" t="s">
        <v>12</v>
      </c>
      <c r="AG7" s="19" t="s">
        <v>7</v>
      </c>
      <c r="AH7" s="19" t="s">
        <v>10</v>
      </c>
      <c r="AI7" s="21"/>
      <c r="AK7" s="1" t="s">
        <v>0</v>
      </c>
      <c r="AL7" s="2" t="s">
        <v>5</v>
      </c>
      <c r="AM7" s="19" t="s">
        <v>11</v>
      </c>
      <c r="AN7" s="19" t="s">
        <v>6</v>
      </c>
      <c r="AO7" s="19" t="s">
        <v>12</v>
      </c>
      <c r="AP7" s="19" t="s">
        <v>7</v>
      </c>
      <c r="AQ7" s="19" t="s">
        <v>10</v>
      </c>
      <c r="AR7" s="21"/>
      <c r="AT7" s="1" t="s">
        <v>0</v>
      </c>
      <c r="AU7" s="2" t="s">
        <v>5</v>
      </c>
      <c r="AV7" s="19" t="s">
        <v>11</v>
      </c>
      <c r="AW7" s="19" t="s">
        <v>6</v>
      </c>
      <c r="AX7" s="19" t="s">
        <v>12</v>
      </c>
      <c r="AY7" s="19" t="s">
        <v>7</v>
      </c>
      <c r="AZ7" s="19" t="s">
        <v>10</v>
      </c>
      <c r="BA7" s="21"/>
    </row>
    <row r="8" spans="1:53" ht="20.100000000000001" customHeight="1" x14ac:dyDescent="0.25">
      <c r="A8" s="17">
        <v>40909</v>
      </c>
      <c r="B8" s="11">
        <v>0</v>
      </c>
      <c r="C8" s="15"/>
      <c r="D8" s="13"/>
      <c r="E8" s="12"/>
      <c r="F8" s="13"/>
      <c r="G8" s="13" t="str">
        <f>IF(B8=0," ",1-((C8+D8+E8+F8)/B8))</f>
        <v xml:space="preserve"> </v>
      </c>
      <c r="H8" s="22"/>
      <c r="J8" s="17">
        <v>40909</v>
      </c>
      <c r="K8" s="11">
        <v>0</v>
      </c>
      <c r="L8" s="15"/>
      <c r="M8" s="13"/>
      <c r="N8" s="12"/>
      <c r="O8" s="13"/>
      <c r="P8" s="13" t="str">
        <f>IF(K8=0," ",1-((L8+M8+N8+O8)/K8))</f>
        <v xml:space="preserve"> </v>
      </c>
      <c r="Q8" s="22"/>
      <c r="S8" s="17">
        <v>40909</v>
      </c>
      <c r="T8" s="11">
        <v>0</v>
      </c>
      <c r="U8" s="15"/>
      <c r="V8" s="13"/>
      <c r="W8" s="12"/>
      <c r="X8" s="13"/>
      <c r="Y8" s="13" t="str">
        <f>IF(T8=0," ",1-((U8+V8+W8+X8)/T8))</f>
        <v xml:space="preserve"> </v>
      </c>
      <c r="Z8" s="22"/>
      <c r="AB8" s="17">
        <v>40909</v>
      </c>
      <c r="AC8" s="11">
        <v>0</v>
      </c>
      <c r="AD8" s="15"/>
      <c r="AE8" s="13"/>
      <c r="AF8" s="12"/>
      <c r="AG8" s="13"/>
      <c r="AH8" s="13" t="str">
        <f>IF(AC8=0," ",1-((AD8+AE8+AF8+AG8)/AC8))</f>
        <v xml:space="preserve"> </v>
      </c>
      <c r="AI8" s="22"/>
      <c r="AK8" s="17">
        <v>40909</v>
      </c>
      <c r="AL8" s="11">
        <v>0</v>
      </c>
      <c r="AM8" s="15"/>
      <c r="AN8" s="13"/>
      <c r="AO8" s="12"/>
      <c r="AP8" s="13"/>
      <c r="AQ8" s="13" t="str">
        <f>IF(AL8=0," ",1-((AM8+AN8+AO8+AP8)/AL8))</f>
        <v xml:space="preserve"> </v>
      </c>
      <c r="AR8" s="22"/>
      <c r="AT8" s="17">
        <v>40909</v>
      </c>
      <c r="AU8" s="11">
        <v>0</v>
      </c>
      <c r="AV8" s="15"/>
      <c r="AW8" s="13"/>
      <c r="AX8" s="12"/>
      <c r="AY8" s="13"/>
      <c r="AZ8" s="13" t="str">
        <f>IF(AU8=0," ",1-((AV8+AW8+AX8+AY8)/AU8))</f>
        <v xml:space="preserve"> </v>
      </c>
      <c r="BA8" s="22"/>
    </row>
    <row r="9" spans="1:53" ht="20.100000000000001" customHeight="1" x14ac:dyDescent="0.25">
      <c r="A9" s="17">
        <f>A8+7</f>
        <v>40916</v>
      </c>
      <c r="B9" s="11">
        <v>0</v>
      </c>
      <c r="C9" s="15"/>
      <c r="D9" s="13"/>
      <c r="E9" s="12"/>
      <c r="F9" s="13"/>
      <c r="G9" s="13" t="str">
        <f t="shared" ref="G9:G60" si="0">IF(B9=0," ",1-((C9+D9+E9+F9)/B9))</f>
        <v xml:space="preserve"> </v>
      </c>
      <c r="H9" s="22"/>
      <c r="J9" s="17">
        <f>J8+7</f>
        <v>40916</v>
      </c>
      <c r="K9" s="11">
        <v>0</v>
      </c>
      <c r="L9" s="15"/>
      <c r="M9" s="13"/>
      <c r="N9" s="12"/>
      <c r="O9" s="13"/>
      <c r="P9" s="13" t="str">
        <f t="shared" ref="P9:P60" si="1">IF(K9=0," ",1-((L9+M9+N9+O9)/K9))</f>
        <v xml:space="preserve"> </v>
      </c>
      <c r="Q9" s="22"/>
      <c r="S9" s="17">
        <f>S8+7</f>
        <v>40916</v>
      </c>
      <c r="T9" s="11">
        <v>0</v>
      </c>
      <c r="U9" s="15"/>
      <c r="V9" s="13"/>
      <c r="W9" s="12"/>
      <c r="X9" s="13"/>
      <c r="Y9" s="13" t="str">
        <f t="shared" ref="Y9:Y60" si="2">IF(T9=0," ",1-((U9+V9+W9+X9)/T9))</f>
        <v xml:space="preserve"> </v>
      </c>
      <c r="Z9" s="22"/>
      <c r="AB9" s="17">
        <f>AB8+7</f>
        <v>40916</v>
      </c>
      <c r="AC9" s="11">
        <v>0</v>
      </c>
      <c r="AD9" s="15"/>
      <c r="AE9" s="13"/>
      <c r="AF9" s="12"/>
      <c r="AG9" s="13"/>
      <c r="AH9" s="13" t="str">
        <f t="shared" ref="AH9:AH60" si="3">IF(AC9=0," ",1-((AD9+AE9+AF9+AG9)/AC9))</f>
        <v xml:space="preserve"> </v>
      </c>
      <c r="AI9" s="22"/>
      <c r="AK9" s="17">
        <f>AK8+7</f>
        <v>40916</v>
      </c>
      <c r="AL9" s="11">
        <v>0</v>
      </c>
      <c r="AM9" s="15"/>
      <c r="AN9" s="13"/>
      <c r="AO9" s="12"/>
      <c r="AP9" s="13"/>
      <c r="AQ9" s="13" t="str">
        <f t="shared" ref="AQ9:AQ60" si="4">IF(AL9=0," ",1-((AM9+AN9+AO9+AP9)/AL9))</f>
        <v xml:space="preserve"> </v>
      </c>
      <c r="AR9" s="22"/>
      <c r="AT9" s="17">
        <f>AT8+7</f>
        <v>40916</v>
      </c>
      <c r="AU9" s="11">
        <v>0</v>
      </c>
      <c r="AV9" s="15"/>
      <c r="AW9" s="13"/>
      <c r="AX9" s="12"/>
      <c r="AY9" s="13"/>
      <c r="AZ9" s="13" t="str">
        <f t="shared" ref="AZ9:AZ60" si="5">IF(AU9=0," ",1-((AV9+AW9+AX9+AY9)/AU9))</f>
        <v xml:space="preserve"> </v>
      </c>
      <c r="BA9" s="22"/>
    </row>
    <row r="10" spans="1:53" ht="20.100000000000001" customHeight="1" x14ac:dyDescent="0.25">
      <c r="A10" s="17">
        <f t="shared" ref="A10:A59" si="6">A9+7</f>
        <v>40923</v>
      </c>
      <c r="B10" s="11">
        <v>0</v>
      </c>
      <c r="C10" s="15"/>
      <c r="D10" s="13"/>
      <c r="E10" s="12"/>
      <c r="F10" s="13"/>
      <c r="G10" s="13" t="str">
        <f t="shared" si="0"/>
        <v xml:space="preserve"> </v>
      </c>
      <c r="H10" s="22"/>
      <c r="I10" s="10"/>
      <c r="J10" s="17">
        <f t="shared" ref="J10:J59" si="7">J9+7</f>
        <v>40923</v>
      </c>
      <c r="K10" s="11">
        <v>0</v>
      </c>
      <c r="L10" s="15"/>
      <c r="M10" s="13"/>
      <c r="N10" s="12"/>
      <c r="O10" s="13"/>
      <c r="P10" s="13" t="str">
        <f t="shared" si="1"/>
        <v xml:space="preserve"> </v>
      </c>
      <c r="Q10" s="22"/>
      <c r="S10" s="17">
        <f t="shared" ref="S10:S59" si="8">S9+7</f>
        <v>40923</v>
      </c>
      <c r="T10" s="11">
        <v>0</v>
      </c>
      <c r="U10" s="15"/>
      <c r="V10" s="13"/>
      <c r="W10" s="12"/>
      <c r="X10" s="13"/>
      <c r="Y10" s="13" t="str">
        <f t="shared" si="2"/>
        <v xml:space="preserve"> </v>
      </c>
      <c r="Z10" s="22"/>
      <c r="AB10" s="17">
        <f t="shared" ref="AB10:AB59" si="9">AB9+7</f>
        <v>40923</v>
      </c>
      <c r="AC10" s="11">
        <v>0</v>
      </c>
      <c r="AD10" s="15"/>
      <c r="AE10" s="13"/>
      <c r="AF10" s="12"/>
      <c r="AG10" s="13"/>
      <c r="AH10" s="13" t="str">
        <f t="shared" si="3"/>
        <v xml:space="preserve"> </v>
      </c>
      <c r="AI10" s="22"/>
      <c r="AK10" s="17">
        <f t="shared" ref="AK10:AK59" si="10">AK9+7</f>
        <v>40923</v>
      </c>
      <c r="AL10" s="11">
        <v>0</v>
      </c>
      <c r="AM10" s="15"/>
      <c r="AN10" s="13"/>
      <c r="AO10" s="12"/>
      <c r="AP10" s="13"/>
      <c r="AQ10" s="13" t="str">
        <f t="shared" si="4"/>
        <v xml:space="preserve"> </v>
      </c>
      <c r="AR10" s="22"/>
      <c r="AT10" s="17">
        <f t="shared" ref="AT10:AT59" si="11">AT9+7</f>
        <v>40923</v>
      </c>
      <c r="AU10" s="11">
        <v>0</v>
      </c>
      <c r="AV10" s="15"/>
      <c r="AW10" s="13"/>
      <c r="AX10" s="12"/>
      <c r="AY10" s="13"/>
      <c r="AZ10" s="13" t="str">
        <f t="shared" si="5"/>
        <v xml:space="preserve"> </v>
      </c>
      <c r="BA10" s="22"/>
    </row>
    <row r="11" spans="1:53" ht="20.100000000000001" customHeight="1" x14ac:dyDescent="0.25">
      <c r="A11" s="17">
        <f t="shared" si="6"/>
        <v>40930</v>
      </c>
      <c r="B11" s="11">
        <v>0</v>
      </c>
      <c r="C11" s="15"/>
      <c r="D11" s="13"/>
      <c r="E11" s="12"/>
      <c r="F11" s="13"/>
      <c r="G11" s="13" t="str">
        <f t="shared" si="0"/>
        <v xml:space="preserve"> </v>
      </c>
      <c r="H11" s="22"/>
      <c r="I11" s="10"/>
      <c r="J11" s="17">
        <f t="shared" si="7"/>
        <v>40930</v>
      </c>
      <c r="K11" s="11">
        <v>0</v>
      </c>
      <c r="L11" s="15"/>
      <c r="M11" s="13"/>
      <c r="N11" s="12"/>
      <c r="O11" s="13"/>
      <c r="P11" s="13" t="str">
        <f t="shared" si="1"/>
        <v xml:space="preserve"> </v>
      </c>
      <c r="Q11" s="22"/>
      <c r="S11" s="17">
        <f t="shared" si="8"/>
        <v>40930</v>
      </c>
      <c r="T11" s="11">
        <v>0</v>
      </c>
      <c r="U11" s="15"/>
      <c r="V11" s="13"/>
      <c r="W11" s="12"/>
      <c r="X11" s="13"/>
      <c r="Y11" s="13" t="str">
        <f t="shared" si="2"/>
        <v xml:space="preserve"> </v>
      </c>
      <c r="Z11" s="22"/>
      <c r="AB11" s="17">
        <f t="shared" si="9"/>
        <v>40930</v>
      </c>
      <c r="AC11" s="11">
        <v>0</v>
      </c>
      <c r="AD11" s="15"/>
      <c r="AE11" s="13"/>
      <c r="AF11" s="12"/>
      <c r="AG11" s="13"/>
      <c r="AH11" s="13" t="str">
        <f t="shared" si="3"/>
        <v xml:space="preserve"> </v>
      </c>
      <c r="AI11" s="22"/>
      <c r="AK11" s="17">
        <f t="shared" si="10"/>
        <v>40930</v>
      </c>
      <c r="AL11" s="11">
        <v>0</v>
      </c>
      <c r="AM11" s="15"/>
      <c r="AN11" s="13"/>
      <c r="AO11" s="12"/>
      <c r="AP11" s="13"/>
      <c r="AQ11" s="13" t="str">
        <f t="shared" si="4"/>
        <v xml:space="preserve"> </v>
      </c>
      <c r="AR11" s="22"/>
      <c r="AT11" s="17">
        <f t="shared" si="11"/>
        <v>40930</v>
      </c>
      <c r="AU11" s="11">
        <v>0</v>
      </c>
      <c r="AV11" s="15"/>
      <c r="AW11" s="13"/>
      <c r="AX11" s="12"/>
      <c r="AY11" s="13"/>
      <c r="AZ11" s="13" t="str">
        <f t="shared" si="5"/>
        <v xml:space="preserve"> </v>
      </c>
      <c r="BA11" s="22"/>
    </row>
    <row r="12" spans="1:53" ht="20.100000000000001" customHeight="1" x14ac:dyDescent="0.25">
      <c r="A12" s="17">
        <f t="shared" si="6"/>
        <v>40937</v>
      </c>
      <c r="B12" s="11">
        <v>0</v>
      </c>
      <c r="C12" s="15"/>
      <c r="D12" s="13"/>
      <c r="E12" s="12"/>
      <c r="F12" s="13"/>
      <c r="G12" s="13" t="str">
        <f t="shared" si="0"/>
        <v xml:space="preserve"> </v>
      </c>
      <c r="H12" s="22"/>
      <c r="I12" s="10"/>
      <c r="J12" s="17">
        <f t="shared" si="7"/>
        <v>40937</v>
      </c>
      <c r="K12" s="11">
        <v>0</v>
      </c>
      <c r="L12" s="15"/>
      <c r="M12" s="13"/>
      <c r="N12" s="12"/>
      <c r="O12" s="13"/>
      <c r="P12" s="13" t="str">
        <f t="shared" si="1"/>
        <v xml:space="preserve"> </v>
      </c>
      <c r="Q12" s="22"/>
      <c r="S12" s="17">
        <f t="shared" si="8"/>
        <v>40937</v>
      </c>
      <c r="T12" s="11">
        <v>0</v>
      </c>
      <c r="U12" s="15"/>
      <c r="V12" s="13"/>
      <c r="W12" s="12"/>
      <c r="X12" s="13"/>
      <c r="Y12" s="13" t="str">
        <f t="shared" si="2"/>
        <v xml:space="preserve"> </v>
      </c>
      <c r="Z12" s="22"/>
      <c r="AB12" s="17">
        <f t="shared" si="9"/>
        <v>40937</v>
      </c>
      <c r="AC12" s="11">
        <v>0</v>
      </c>
      <c r="AD12" s="15"/>
      <c r="AE12" s="13"/>
      <c r="AF12" s="12"/>
      <c r="AG12" s="13"/>
      <c r="AH12" s="13" t="str">
        <f t="shared" si="3"/>
        <v xml:space="preserve"> </v>
      </c>
      <c r="AI12" s="22"/>
      <c r="AK12" s="17">
        <f t="shared" si="10"/>
        <v>40937</v>
      </c>
      <c r="AL12" s="11">
        <v>0</v>
      </c>
      <c r="AM12" s="15"/>
      <c r="AN12" s="13"/>
      <c r="AO12" s="12"/>
      <c r="AP12" s="13"/>
      <c r="AQ12" s="13" t="str">
        <f t="shared" si="4"/>
        <v xml:space="preserve"> </v>
      </c>
      <c r="AR12" s="22"/>
      <c r="AT12" s="17">
        <f t="shared" si="11"/>
        <v>40937</v>
      </c>
      <c r="AU12" s="11">
        <v>0</v>
      </c>
      <c r="AV12" s="15"/>
      <c r="AW12" s="13"/>
      <c r="AX12" s="12"/>
      <c r="AY12" s="13"/>
      <c r="AZ12" s="13" t="str">
        <f t="shared" si="5"/>
        <v xml:space="preserve"> </v>
      </c>
      <c r="BA12" s="22"/>
    </row>
    <row r="13" spans="1:53" ht="20.100000000000001" customHeight="1" x14ac:dyDescent="0.25">
      <c r="A13" s="17">
        <f t="shared" si="6"/>
        <v>40944</v>
      </c>
      <c r="B13" s="11">
        <v>0</v>
      </c>
      <c r="C13" s="15"/>
      <c r="D13" s="13"/>
      <c r="E13" s="12"/>
      <c r="F13" s="13"/>
      <c r="G13" s="13" t="str">
        <f t="shared" si="0"/>
        <v xml:space="preserve"> </v>
      </c>
      <c r="H13" s="22"/>
      <c r="J13" s="17">
        <f t="shared" si="7"/>
        <v>40944</v>
      </c>
      <c r="K13" s="11">
        <v>0</v>
      </c>
      <c r="L13" s="15"/>
      <c r="M13" s="13"/>
      <c r="N13" s="12"/>
      <c r="O13" s="13"/>
      <c r="P13" s="13" t="str">
        <f t="shared" si="1"/>
        <v xml:space="preserve"> </v>
      </c>
      <c r="Q13" s="22"/>
      <c r="S13" s="17">
        <f t="shared" si="8"/>
        <v>40944</v>
      </c>
      <c r="T13" s="11">
        <v>0</v>
      </c>
      <c r="U13" s="15"/>
      <c r="V13" s="13"/>
      <c r="W13" s="12"/>
      <c r="X13" s="13"/>
      <c r="Y13" s="13" t="str">
        <f t="shared" si="2"/>
        <v xml:space="preserve"> </v>
      </c>
      <c r="Z13" s="22"/>
      <c r="AB13" s="17">
        <f t="shared" si="9"/>
        <v>40944</v>
      </c>
      <c r="AC13" s="11">
        <v>0</v>
      </c>
      <c r="AD13" s="15"/>
      <c r="AE13" s="13"/>
      <c r="AF13" s="12"/>
      <c r="AG13" s="13"/>
      <c r="AH13" s="13" t="str">
        <f t="shared" si="3"/>
        <v xml:space="preserve"> </v>
      </c>
      <c r="AI13" s="22"/>
      <c r="AK13" s="17">
        <f t="shared" si="10"/>
        <v>40944</v>
      </c>
      <c r="AL13" s="11">
        <v>0</v>
      </c>
      <c r="AM13" s="15"/>
      <c r="AN13" s="13"/>
      <c r="AO13" s="12"/>
      <c r="AP13" s="13"/>
      <c r="AQ13" s="13" t="str">
        <f t="shared" si="4"/>
        <v xml:space="preserve"> </v>
      </c>
      <c r="AR13" s="22"/>
      <c r="AT13" s="17">
        <f t="shared" si="11"/>
        <v>40944</v>
      </c>
      <c r="AU13" s="11">
        <v>0</v>
      </c>
      <c r="AV13" s="15"/>
      <c r="AW13" s="13"/>
      <c r="AX13" s="12"/>
      <c r="AY13" s="13"/>
      <c r="AZ13" s="13" t="str">
        <f t="shared" si="5"/>
        <v xml:space="preserve"> </v>
      </c>
      <c r="BA13" s="22"/>
    </row>
    <row r="14" spans="1:53" ht="20.100000000000001" customHeight="1" x14ac:dyDescent="0.25">
      <c r="A14" s="17">
        <f t="shared" si="6"/>
        <v>40951</v>
      </c>
      <c r="B14" s="11">
        <v>0</v>
      </c>
      <c r="C14" s="15"/>
      <c r="D14" s="13"/>
      <c r="E14" s="12"/>
      <c r="F14" s="13"/>
      <c r="G14" s="13" t="str">
        <f t="shared" si="0"/>
        <v xml:space="preserve"> </v>
      </c>
      <c r="H14" s="22"/>
      <c r="J14" s="17">
        <f t="shared" si="7"/>
        <v>40951</v>
      </c>
      <c r="K14" s="11">
        <v>0</v>
      </c>
      <c r="L14" s="15"/>
      <c r="M14" s="13"/>
      <c r="N14" s="12"/>
      <c r="O14" s="13"/>
      <c r="P14" s="13" t="str">
        <f t="shared" si="1"/>
        <v xml:space="preserve"> </v>
      </c>
      <c r="Q14" s="22"/>
      <c r="S14" s="17">
        <f t="shared" si="8"/>
        <v>40951</v>
      </c>
      <c r="T14" s="11">
        <v>0</v>
      </c>
      <c r="U14" s="15"/>
      <c r="V14" s="13"/>
      <c r="W14" s="12"/>
      <c r="X14" s="13"/>
      <c r="Y14" s="13" t="str">
        <f t="shared" si="2"/>
        <v xml:space="preserve"> </v>
      </c>
      <c r="Z14" s="22"/>
      <c r="AB14" s="17">
        <f t="shared" si="9"/>
        <v>40951</v>
      </c>
      <c r="AC14" s="11">
        <v>0</v>
      </c>
      <c r="AD14" s="15"/>
      <c r="AE14" s="13"/>
      <c r="AF14" s="12"/>
      <c r="AG14" s="13"/>
      <c r="AH14" s="13" t="str">
        <f t="shared" si="3"/>
        <v xml:space="preserve"> </v>
      </c>
      <c r="AI14" s="22"/>
      <c r="AK14" s="17">
        <f t="shared" si="10"/>
        <v>40951</v>
      </c>
      <c r="AL14" s="11">
        <v>0</v>
      </c>
      <c r="AM14" s="15"/>
      <c r="AN14" s="13"/>
      <c r="AO14" s="12"/>
      <c r="AP14" s="13"/>
      <c r="AQ14" s="13" t="str">
        <f t="shared" si="4"/>
        <v xml:space="preserve"> </v>
      </c>
      <c r="AR14" s="22"/>
      <c r="AT14" s="17">
        <f t="shared" si="11"/>
        <v>40951</v>
      </c>
      <c r="AU14" s="11">
        <v>0</v>
      </c>
      <c r="AV14" s="15"/>
      <c r="AW14" s="13"/>
      <c r="AX14" s="12"/>
      <c r="AY14" s="13"/>
      <c r="AZ14" s="13" t="str">
        <f t="shared" si="5"/>
        <v xml:space="preserve"> </v>
      </c>
      <c r="BA14" s="22"/>
    </row>
    <row r="15" spans="1:53" ht="20.100000000000001" customHeight="1" x14ac:dyDescent="0.25">
      <c r="A15" s="17">
        <f t="shared" si="6"/>
        <v>40958</v>
      </c>
      <c r="B15" s="11">
        <v>0</v>
      </c>
      <c r="C15" s="15"/>
      <c r="D15" s="13"/>
      <c r="E15" s="12"/>
      <c r="F15" s="13"/>
      <c r="G15" s="13" t="str">
        <f t="shared" si="0"/>
        <v xml:space="preserve"> </v>
      </c>
      <c r="H15" s="22"/>
      <c r="J15" s="17">
        <f t="shared" si="7"/>
        <v>40958</v>
      </c>
      <c r="K15" s="11">
        <v>0</v>
      </c>
      <c r="L15" s="15"/>
      <c r="M15" s="13"/>
      <c r="N15" s="12"/>
      <c r="O15" s="13"/>
      <c r="P15" s="13" t="str">
        <f t="shared" si="1"/>
        <v xml:space="preserve"> </v>
      </c>
      <c r="Q15" s="22"/>
      <c r="S15" s="17">
        <f t="shared" si="8"/>
        <v>40958</v>
      </c>
      <c r="T15" s="11">
        <v>0</v>
      </c>
      <c r="U15" s="15"/>
      <c r="V15" s="13"/>
      <c r="W15" s="12"/>
      <c r="X15" s="13"/>
      <c r="Y15" s="13" t="str">
        <f t="shared" si="2"/>
        <v xml:space="preserve"> </v>
      </c>
      <c r="Z15" s="22"/>
      <c r="AB15" s="17">
        <f t="shared" si="9"/>
        <v>40958</v>
      </c>
      <c r="AC15" s="11">
        <v>0</v>
      </c>
      <c r="AD15" s="15"/>
      <c r="AE15" s="13"/>
      <c r="AF15" s="12"/>
      <c r="AG15" s="13"/>
      <c r="AH15" s="13" t="str">
        <f t="shared" si="3"/>
        <v xml:space="preserve"> </v>
      </c>
      <c r="AI15" s="22"/>
      <c r="AK15" s="17">
        <f t="shared" si="10"/>
        <v>40958</v>
      </c>
      <c r="AL15" s="11">
        <v>0</v>
      </c>
      <c r="AM15" s="15"/>
      <c r="AN15" s="13"/>
      <c r="AO15" s="12"/>
      <c r="AP15" s="13"/>
      <c r="AQ15" s="13" t="str">
        <f t="shared" si="4"/>
        <v xml:space="preserve"> </v>
      </c>
      <c r="AR15" s="22"/>
      <c r="AT15" s="17">
        <f t="shared" si="11"/>
        <v>40958</v>
      </c>
      <c r="AU15" s="11">
        <v>0</v>
      </c>
      <c r="AV15" s="15"/>
      <c r="AW15" s="13"/>
      <c r="AX15" s="12"/>
      <c r="AY15" s="13"/>
      <c r="AZ15" s="13" t="str">
        <f t="shared" si="5"/>
        <v xml:space="preserve"> </v>
      </c>
      <c r="BA15" s="22"/>
    </row>
    <row r="16" spans="1:53" ht="20.100000000000001" customHeight="1" x14ac:dyDescent="0.25">
      <c r="A16" s="17">
        <f t="shared" si="6"/>
        <v>40965</v>
      </c>
      <c r="B16" s="11">
        <v>0</v>
      </c>
      <c r="C16" s="15"/>
      <c r="D16" s="13"/>
      <c r="E16" s="12"/>
      <c r="F16" s="13"/>
      <c r="G16" s="13" t="str">
        <f t="shared" si="0"/>
        <v xml:space="preserve"> </v>
      </c>
      <c r="H16" s="22"/>
      <c r="J16" s="17">
        <f t="shared" si="7"/>
        <v>40965</v>
      </c>
      <c r="K16" s="11">
        <v>0</v>
      </c>
      <c r="L16" s="15"/>
      <c r="M16" s="13"/>
      <c r="N16" s="12"/>
      <c r="O16" s="13"/>
      <c r="P16" s="13" t="str">
        <f t="shared" si="1"/>
        <v xml:space="preserve"> </v>
      </c>
      <c r="Q16" s="22"/>
      <c r="S16" s="17">
        <f t="shared" si="8"/>
        <v>40965</v>
      </c>
      <c r="T16" s="11">
        <v>0</v>
      </c>
      <c r="U16" s="15"/>
      <c r="V16" s="13"/>
      <c r="W16" s="12"/>
      <c r="X16" s="13"/>
      <c r="Y16" s="13" t="str">
        <f t="shared" si="2"/>
        <v xml:space="preserve"> </v>
      </c>
      <c r="Z16" s="22"/>
      <c r="AB16" s="17">
        <f t="shared" si="9"/>
        <v>40965</v>
      </c>
      <c r="AC16" s="11">
        <v>0</v>
      </c>
      <c r="AD16" s="15"/>
      <c r="AE16" s="13"/>
      <c r="AF16" s="12"/>
      <c r="AG16" s="13"/>
      <c r="AH16" s="13" t="str">
        <f t="shared" si="3"/>
        <v xml:space="preserve"> </v>
      </c>
      <c r="AI16" s="22"/>
      <c r="AK16" s="17">
        <f t="shared" si="10"/>
        <v>40965</v>
      </c>
      <c r="AL16" s="11">
        <v>0</v>
      </c>
      <c r="AM16" s="15"/>
      <c r="AN16" s="13"/>
      <c r="AO16" s="12"/>
      <c r="AP16" s="13"/>
      <c r="AQ16" s="13" t="str">
        <f t="shared" si="4"/>
        <v xml:space="preserve"> </v>
      </c>
      <c r="AR16" s="22"/>
      <c r="AT16" s="17">
        <f t="shared" si="11"/>
        <v>40965</v>
      </c>
      <c r="AU16" s="11">
        <v>0</v>
      </c>
      <c r="AV16" s="15"/>
      <c r="AW16" s="13"/>
      <c r="AX16" s="12"/>
      <c r="AY16" s="13"/>
      <c r="AZ16" s="13" t="str">
        <f t="shared" si="5"/>
        <v xml:space="preserve"> </v>
      </c>
      <c r="BA16" s="22"/>
    </row>
    <row r="17" spans="1:53" ht="20.100000000000001" customHeight="1" x14ac:dyDescent="0.25">
      <c r="A17" s="17">
        <f t="shared" si="6"/>
        <v>40972</v>
      </c>
      <c r="B17" s="11">
        <v>0</v>
      </c>
      <c r="C17" s="15"/>
      <c r="D17" s="13"/>
      <c r="E17" s="12"/>
      <c r="F17" s="13"/>
      <c r="G17" s="13" t="str">
        <f t="shared" si="0"/>
        <v xml:space="preserve"> </v>
      </c>
      <c r="H17" s="22"/>
      <c r="J17" s="17">
        <f t="shared" si="7"/>
        <v>40972</v>
      </c>
      <c r="K17" s="11">
        <v>0</v>
      </c>
      <c r="L17" s="15"/>
      <c r="M17" s="13"/>
      <c r="N17" s="12"/>
      <c r="O17" s="13"/>
      <c r="P17" s="13" t="str">
        <f t="shared" si="1"/>
        <v xml:space="preserve"> </v>
      </c>
      <c r="Q17" s="22"/>
      <c r="S17" s="17">
        <f t="shared" si="8"/>
        <v>40972</v>
      </c>
      <c r="T17" s="11">
        <v>0</v>
      </c>
      <c r="U17" s="15"/>
      <c r="V17" s="13"/>
      <c r="W17" s="12"/>
      <c r="X17" s="13"/>
      <c r="Y17" s="13" t="str">
        <f t="shared" si="2"/>
        <v xml:space="preserve"> </v>
      </c>
      <c r="Z17" s="22"/>
      <c r="AB17" s="17">
        <f t="shared" si="9"/>
        <v>40972</v>
      </c>
      <c r="AC17" s="11">
        <v>0</v>
      </c>
      <c r="AD17" s="15"/>
      <c r="AE17" s="13"/>
      <c r="AF17" s="12"/>
      <c r="AG17" s="13"/>
      <c r="AH17" s="13" t="str">
        <f t="shared" si="3"/>
        <v xml:space="preserve"> </v>
      </c>
      <c r="AI17" s="22"/>
      <c r="AK17" s="17">
        <f t="shared" si="10"/>
        <v>40972</v>
      </c>
      <c r="AL17" s="11">
        <v>0</v>
      </c>
      <c r="AM17" s="15"/>
      <c r="AN17" s="13"/>
      <c r="AO17" s="12"/>
      <c r="AP17" s="13"/>
      <c r="AQ17" s="13" t="str">
        <f t="shared" si="4"/>
        <v xml:space="preserve"> </v>
      </c>
      <c r="AR17" s="22"/>
      <c r="AT17" s="17">
        <f t="shared" si="11"/>
        <v>40972</v>
      </c>
      <c r="AU17" s="11">
        <v>0</v>
      </c>
      <c r="AV17" s="15"/>
      <c r="AW17" s="13"/>
      <c r="AX17" s="12"/>
      <c r="AY17" s="13"/>
      <c r="AZ17" s="13" t="str">
        <f t="shared" si="5"/>
        <v xml:space="preserve"> </v>
      </c>
      <c r="BA17" s="22"/>
    </row>
    <row r="18" spans="1:53" ht="20.100000000000001" customHeight="1" x14ac:dyDescent="0.25">
      <c r="A18" s="17">
        <f t="shared" si="6"/>
        <v>40979</v>
      </c>
      <c r="B18" s="11">
        <v>0</v>
      </c>
      <c r="C18" s="15"/>
      <c r="D18" s="13"/>
      <c r="E18" s="12"/>
      <c r="F18" s="13"/>
      <c r="G18" s="13" t="str">
        <f t="shared" si="0"/>
        <v xml:space="preserve"> </v>
      </c>
      <c r="H18" s="22"/>
      <c r="J18" s="17">
        <f t="shared" si="7"/>
        <v>40979</v>
      </c>
      <c r="K18" s="11">
        <v>0</v>
      </c>
      <c r="L18" s="15"/>
      <c r="M18" s="13"/>
      <c r="N18" s="12"/>
      <c r="O18" s="13"/>
      <c r="P18" s="13" t="str">
        <f t="shared" si="1"/>
        <v xml:space="preserve"> </v>
      </c>
      <c r="Q18" s="22"/>
      <c r="S18" s="17">
        <f t="shared" si="8"/>
        <v>40979</v>
      </c>
      <c r="T18" s="11">
        <v>0</v>
      </c>
      <c r="U18" s="15"/>
      <c r="V18" s="13"/>
      <c r="W18" s="12"/>
      <c r="X18" s="13"/>
      <c r="Y18" s="13" t="str">
        <f t="shared" si="2"/>
        <v xml:space="preserve"> </v>
      </c>
      <c r="Z18" s="22"/>
      <c r="AB18" s="17">
        <f t="shared" si="9"/>
        <v>40979</v>
      </c>
      <c r="AC18" s="11">
        <v>0</v>
      </c>
      <c r="AD18" s="15"/>
      <c r="AE18" s="13"/>
      <c r="AF18" s="12"/>
      <c r="AG18" s="13"/>
      <c r="AH18" s="13" t="str">
        <f t="shared" si="3"/>
        <v xml:space="preserve"> </v>
      </c>
      <c r="AI18" s="22"/>
      <c r="AK18" s="17">
        <f t="shared" si="10"/>
        <v>40979</v>
      </c>
      <c r="AL18" s="11">
        <v>0</v>
      </c>
      <c r="AM18" s="15"/>
      <c r="AN18" s="13"/>
      <c r="AO18" s="12"/>
      <c r="AP18" s="13"/>
      <c r="AQ18" s="13" t="str">
        <f t="shared" si="4"/>
        <v xml:space="preserve"> </v>
      </c>
      <c r="AR18" s="22"/>
      <c r="AT18" s="17">
        <f t="shared" si="11"/>
        <v>40979</v>
      </c>
      <c r="AU18" s="11">
        <v>0</v>
      </c>
      <c r="AV18" s="15"/>
      <c r="AW18" s="13"/>
      <c r="AX18" s="12"/>
      <c r="AY18" s="13"/>
      <c r="AZ18" s="13" t="str">
        <f t="shared" si="5"/>
        <v xml:space="preserve"> </v>
      </c>
      <c r="BA18" s="22"/>
    </row>
    <row r="19" spans="1:53" ht="20.100000000000001" customHeight="1" x14ac:dyDescent="0.25">
      <c r="A19" s="17">
        <f t="shared" si="6"/>
        <v>40986</v>
      </c>
      <c r="B19" s="11">
        <v>0</v>
      </c>
      <c r="C19" s="15"/>
      <c r="D19" s="13"/>
      <c r="E19" s="12"/>
      <c r="F19" s="13"/>
      <c r="G19" s="13" t="str">
        <f t="shared" si="0"/>
        <v xml:space="preserve"> </v>
      </c>
      <c r="H19" s="22"/>
      <c r="J19" s="17">
        <f t="shared" si="7"/>
        <v>40986</v>
      </c>
      <c r="K19" s="11">
        <v>0</v>
      </c>
      <c r="L19" s="15"/>
      <c r="M19" s="13"/>
      <c r="N19" s="12"/>
      <c r="O19" s="13"/>
      <c r="P19" s="13" t="str">
        <f t="shared" si="1"/>
        <v xml:space="preserve"> </v>
      </c>
      <c r="Q19" s="22"/>
      <c r="S19" s="17">
        <f t="shared" si="8"/>
        <v>40986</v>
      </c>
      <c r="T19" s="11">
        <v>0</v>
      </c>
      <c r="U19" s="15"/>
      <c r="V19" s="13"/>
      <c r="W19" s="12"/>
      <c r="X19" s="13"/>
      <c r="Y19" s="13" t="str">
        <f t="shared" si="2"/>
        <v xml:space="preserve"> </v>
      </c>
      <c r="Z19" s="22"/>
      <c r="AB19" s="17">
        <f t="shared" si="9"/>
        <v>40986</v>
      </c>
      <c r="AC19" s="11">
        <v>0</v>
      </c>
      <c r="AD19" s="15"/>
      <c r="AE19" s="13"/>
      <c r="AF19" s="12"/>
      <c r="AG19" s="13"/>
      <c r="AH19" s="13" t="str">
        <f t="shared" si="3"/>
        <v xml:space="preserve"> </v>
      </c>
      <c r="AI19" s="22"/>
      <c r="AK19" s="17">
        <f t="shared" si="10"/>
        <v>40986</v>
      </c>
      <c r="AL19" s="11">
        <v>0</v>
      </c>
      <c r="AM19" s="15"/>
      <c r="AN19" s="13"/>
      <c r="AO19" s="12"/>
      <c r="AP19" s="13"/>
      <c r="AQ19" s="13" t="str">
        <f t="shared" si="4"/>
        <v xml:space="preserve"> </v>
      </c>
      <c r="AR19" s="22"/>
      <c r="AT19" s="17">
        <f t="shared" si="11"/>
        <v>40986</v>
      </c>
      <c r="AU19" s="11">
        <v>0</v>
      </c>
      <c r="AV19" s="15"/>
      <c r="AW19" s="13"/>
      <c r="AX19" s="12"/>
      <c r="AY19" s="13"/>
      <c r="AZ19" s="13" t="str">
        <f t="shared" si="5"/>
        <v xml:space="preserve"> </v>
      </c>
      <c r="BA19" s="22"/>
    </row>
    <row r="20" spans="1:53" ht="20.100000000000001" customHeight="1" x14ac:dyDescent="0.25">
      <c r="A20" s="17">
        <f t="shared" si="6"/>
        <v>40993</v>
      </c>
      <c r="B20" s="11">
        <v>0</v>
      </c>
      <c r="C20" s="15"/>
      <c r="D20" s="13"/>
      <c r="E20" s="12"/>
      <c r="F20" s="13"/>
      <c r="G20" s="13" t="str">
        <f t="shared" si="0"/>
        <v xml:space="preserve"> </v>
      </c>
      <c r="H20" s="22"/>
      <c r="J20" s="17">
        <f t="shared" si="7"/>
        <v>40993</v>
      </c>
      <c r="K20" s="11">
        <v>0</v>
      </c>
      <c r="L20" s="15"/>
      <c r="M20" s="13"/>
      <c r="N20" s="12"/>
      <c r="O20" s="13"/>
      <c r="P20" s="13" t="str">
        <f t="shared" si="1"/>
        <v xml:space="preserve"> </v>
      </c>
      <c r="Q20" s="22"/>
      <c r="S20" s="17">
        <f t="shared" si="8"/>
        <v>40993</v>
      </c>
      <c r="T20" s="11">
        <v>0</v>
      </c>
      <c r="U20" s="15"/>
      <c r="V20" s="13"/>
      <c r="W20" s="12"/>
      <c r="X20" s="13"/>
      <c r="Y20" s="13" t="str">
        <f t="shared" si="2"/>
        <v xml:space="preserve"> </v>
      </c>
      <c r="Z20" s="22"/>
      <c r="AB20" s="17">
        <f t="shared" si="9"/>
        <v>40993</v>
      </c>
      <c r="AC20" s="11">
        <v>0</v>
      </c>
      <c r="AD20" s="15"/>
      <c r="AE20" s="13"/>
      <c r="AF20" s="12"/>
      <c r="AG20" s="13"/>
      <c r="AH20" s="13" t="str">
        <f t="shared" si="3"/>
        <v xml:space="preserve"> </v>
      </c>
      <c r="AI20" s="22"/>
      <c r="AK20" s="17">
        <f t="shared" si="10"/>
        <v>40993</v>
      </c>
      <c r="AL20" s="11">
        <v>0</v>
      </c>
      <c r="AM20" s="15"/>
      <c r="AN20" s="13"/>
      <c r="AO20" s="12"/>
      <c r="AP20" s="13"/>
      <c r="AQ20" s="13" t="str">
        <f t="shared" si="4"/>
        <v xml:space="preserve"> </v>
      </c>
      <c r="AR20" s="22"/>
      <c r="AT20" s="17">
        <f t="shared" si="11"/>
        <v>40993</v>
      </c>
      <c r="AU20" s="11">
        <v>0</v>
      </c>
      <c r="AV20" s="15"/>
      <c r="AW20" s="13"/>
      <c r="AX20" s="12"/>
      <c r="AY20" s="13"/>
      <c r="AZ20" s="13" t="str">
        <f t="shared" si="5"/>
        <v xml:space="preserve"> </v>
      </c>
      <c r="BA20" s="22"/>
    </row>
    <row r="21" spans="1:53" ht="20.100000000000001" customHeight="1" x14ac:dyDescent="0.25">
      <c r="A21" s="17">
        <f t="shared" si="6"/>
        <v>41000</v>
      </c>
      <c r="B21" s="11">
        <v>0</v>
      </c>
      <c r="C21" s="15"/>
      <c r="D21" s="13"/>
      <c r="E21" s="12"/>
      <c r="F21" s="13"/>
      <c r="G21" s="13" t="str">
        <f t="shared" si="0"/>
        <v xml:space="preserve"> </v>
      </c>
      <c r="H21" s="22"/>
      <c r="J21" s="17">
        <f t="shared" si="7"/>
        <v>41000</v>
      </c>
      <c r="K21" s="11">
        <v>0</v>
      </c>
      <c r="L21" s="15"/>
      <c r="M21" s="13"/>
      <c r="N21" s="12"/>
      <c r="O21" s="13"/>
      <c r="P21" s="13" t="str">
        <f t="shared" si="1"/>
        <v xml:space="preserve"> </v>
      </c>
      <c r="Q21" s="22"/>
      <c r="S21" s="17">
        <f t="shared" si="8"/>
        <v>41000</v>
      </c>
      <c r="T21" s="11">
        <v>0</v>
      </c>
      <c r="U21" s="15"/>
      <c r="V21" s="13"/>
      <c r="W21" s="12"/>
      <c r="X21" s="13"/>
      <c r="Y21" s="13" t="str">
        <f t="shared" si="2"/>
        <v xml:space="preserve"> </v>
      </c>
      <c r="Z21" s="22"/>
      <c r="AB21" s="17">
        <f t="shared" si="9"/>
        <v>41000</v>
      </c>
      <c r="AC21" s="11">
        <v>0</v>
      </c>
      <c r="AD21" s="15"/>
      <c r="AE21" s="13"/>
      <c r="AF21" s="12"/>
      <c r="AG21" s="13"/>
      <c r="AH21" s="13" t="str">
        <f t="shared" si="3"/>
        <v xml:space="preserve"> </v>
      </c>
      <c r="AI21" s="22"/>
      <c r="AK21" s="17">
        <f t="shared" si="10"/>
        <v>41000</v>
      </c>
      <c r="AL21" s="11">
        <v>0</v>
      </c>
      <c r="AM21" s="15"/>
      <c r="AN21" s="13"/>
      <c r="AO21" s="12"/>
      <c r="AP21" s="13"/>
      <c r="AQ21" s="13" t="str">
        <f t="shared" si="4"/>
        <v xml:space="preserve"> </v>
      </c>
      <c r="AR21" s="22"/>
      <c r="AT21" s="17">
        <f t="shared" si="11"/>
        <v>41000</v>
      </c>
      <c r="AU21" s="11">
        <v>0</v>
      </c>
      <c r="AV21" s="15"/>
      <c r="AW21" s="13"/>
      <c r="AX21" s="12"/>
      <c r="AY21" s="13"/>
      <c r="AZ21" s="13" t="str">
        <f t="shared" si="5"/>
        <v xml:space="preserve"> </v>
      </c>
      <c r="BA21" s="22"/>
    </row>
    <row r="22" spans="1:53" ht="20.100000000000001" customHeight="1" x14ac:dyDescent="0.25">
      <c r="A22" s="17">
        <f t="shared" si="6"/>
        <v>41007</v>
      </c>
      <c r="B22" s="11">
        <v>0</v>
      </c>
      <c r="C22" s="15"/>
      <c r="D22" s="13"/>
      <c r="E22" s="12"/>
      <c r="F22" s="13"/>
      <c r="G22" s="13" t="str">
        <f t="shared" si="0"/>
        <v xml:space="preserve"> </v>
      </c>
      <c r="H22" s="22"/>
      <c r="J22" s="17">
        <f t="shared" si="7"/>
        <v>41007</v>
      </c>
      <c r="K22" s="11">
        <v>0</v>
      </c>
      <c r="L22" s="15"/>
      <c r="M22" s="13"/>
      <c r="N22" s="12"/>
      <c r="O22" s="13"/>
      <c r="P22" s="13" t="str">
        <f t="shared" si="1"/>
        <v xml:space="preserve"> </v>
      </c>
      <c r="Q22" s="22"/>
      <c r="S22" s="17">
        <f t="shared" si="8"/>
        <v>41007</v>
      </c>
      <c r="T22" s="11">
        <v>0</v>
      </c>
      <c r="U22" s="15"/>
      <c r="V22" s="13"/>
      <c r="W22" s="12"/>
      <c r="X22" s="13"/>
      <c r="Y22" s="13" t="str">
        <f t="shared" si="2"/>
        <v xml:space="preserve"> </v>
      </c>
      <c r="Z22" s="22"/>
      <c r="AB22" s="17">
        <f t="shared" si="9"/>
        <v>41007</v>
      </c>
      <c r="AC22" s="11">
        <v>0</v>
      </c>
      <c r="AD22" s="15"/>
      <c r="AE22" s="13"/>
      <c r="AF22" s="12"/>
      <c r="AG22" s="13"/>
      <c r="AH22" s="13" t="str">
        <f t="shared" si="3"/>
        <v xml:space="preserve"> </v>
      </c>
      <c r="AI22" s="22"/>
      <c r="AK22" s="17">
        <f t="shared" si="10"/>
        <v>41007</v>
      </c>
      <c r="AL22" s="11">
        <v>0</v>
      </c>
      <c r="AM22" s="15"/>
      <c r="AN22" s="13"/>
      <c r="AO22" s="12"/>
      <c r="AP22" s="13"/>
      <c r="AQ22" s="13" t="str">
        <f t="shared" si="4"/>
        <v xml:space="preserve"> </v>
      </c>
      <c r="AR22" s="22"/>
      <c r="AT22" s="17">
        <f t="shared" si="11"/>
        <v>41007</v>
      </c>
      <c r="AU22" s="11">
        <v>0</v>
      </c>
      <c r="AV22" s="15"/>
      <c r="AW22" s="13"/>
      <c r="AX22" s="12"/>
      <c r="AY22" s="13"/>
      <c r="AZ22" s="13" t="str">
        <f t="shared" si="5"/>
        <v xml:space="preserve"> </v>
      </c>
      <c r="BA22" s="22"/>
    </row>
    <row r="23" spans="1:53" ht="20.100000000000001" customHeight="1" x14ac:dyDescent="0.25">
      <c r="A23" s="17">
        <f t="shared" si="6"/>
        <v>41014</v>
      </c>
      <c r="B23" s="11">
        <v>0</v>
      </c>
      <c r="C23" s="15"/>
      <c r="D23" s="13"/>
      <c r="E23" s="12"/>
      <c r="F23" s="13"/>
      <c r="G23" s="13" t="str">
        <f t="shared" si="0"/>
        <v xml:space="preserve"> </v>
      </c>
      <c r="H23" s="22"/>
      <c r="J23" s="17">
        <f t="shared" si="7"/>
        <v>41014</v>
      </c>
      <c r="K23" s="11">
        <v>0</v>
      </c>
      <c r="L23" s="15"/>
      <c r="M23" s="13"/>
      <c r="N23" s="12"/>
      <c r="O23" s="13"/>
      <c r="P23" s="13" t="str">
        <f t="shared" si="1"/>
        <v xml:space="preserve"> </v>
      </c>
      <c r="Q23" s="22"/>
      <c r="S23" s="17">
        <f t="shared" si="8"/>
        <v>41014</v>
      </c>
      <c r="T23" s="11">
        <v>0</v>
      </c>
      <c r="U23" s="15"/>
      <c r="V23" s="13"/>
      <c r="W23" s="12"/>
      <c r="X23" s="13"/>
      <c r="Y23" s="13" t="str">
        <f t="shared" si="2"/>
        <v xml:space="preserve"> </v>
      </c>
      <c r="Z23" s="22"/>
      <c r="AB23" s="17">
        <f t="shared" si="9"/>
        <v>41014</v>
      </c>
      <c r="AC23" s="11">
        <v>0</v>
      </c>
      <c r="AD23" s="15"/>
      <c r="AE23" s="13"/>
      <c r="AF23" s="12"/>
      <c r="AG23" s="13"/>
      <c r="AH23" s="13" t="str">
        <f t="shared" si="3"/>
        <v xml:space="preserve"> </v>
      </c>
      <c r="AI23" s="22"/>
      <c r="AK23" s="17">
        <f t="shared" si="10"/>
        <v>41014</v>
      </c>
      <c r="AL23" s="11">
        <v>0</v>
      </c>
      <c r="AM23" s="15"/>
      <c r="AN23" s="13"/>
      <c r="AO23" s="12"/>
      <c r="AP23" s="13"/>
      <c r="AQ23" s="13" t="str">
        <f t="shared" si="4"/>
        <v xml:space="preserve"> </v>
      </c>
      <c r="AR23" s="22"/>
      <c r="AT23" s="17">
        <f t="shared" si="11"/>
        <v>41014</v>
      </c>
      <c r="AU23" s="11">
        <v>0</v>
      </c>
      <c r="AV23" s="15"/>
      <c r="AW23" s="13"/>
      <c r="AX23" s="12"/>
      <c r="AY23" s="13"/>
      <c r="AZ23" s="13" t="str">
        <f t="shared" si="5"/>
        <v xml:space="preserve"> </v>
      </c>
      <c r="BA23" s="22"/>
    </row>
    <row r="24" spans="1:53" ht="20.100000000000001" customHeight="1" x14ac:dyDescent="0.25">
      <c r="A24" s="17">
        <f t="shared" si="6"/>
        <v>41021</v>
      </c>
      <c r="B24" s="11">
        <v>0</v>
      </c>
      <c r="C24" s="15"/>
      <c r="D24" s="13"/>
      <c r="E24" s="12"/>
      <c r="F24" s="13"/>
      <c r="G24" s="13" t="str">
        <f t="shared" si="0"/>
        <v xml:space="preserve"> </v>
      </c>
      <c r="H24" s="22"/>
      <c r="J24" s="17">
        <f t="shared" si="7"/>
        <v>41021</v>
      </c>
      <c r="K24" s="11">
        <v>0</v>
      </c>
      <c r="L24" s="15"/>
      <c r="M24" s="13"/>
      <c r="N24" s="12"/>
      <c r="O24" s="13"/>
      <c r="P24" s="13" t="str">
        <f t="shared" si="1"/>
        <v xml:space="preserve"> </v>
      </c>
      <c r="Q24" s="22"/>
      <c r="S24" s="17">
        <f t="shared" si="8"/>
        <v>41021</v>
      </c>
      <c r="T24" s="11">
        <v>0</v>
      </c>
      <c r="U24" s="15"/>
      <c r="V24" s="13"/>
      <c r="W24" s="12"/>
      <c r="X24" s="13"/>
      <c r="Y24" s="13" t="str">
        <f t="shared" si="2"/>
        <v xml:space="preserve"> </v>
      </c>
      <c r="Z24" s="22"/>
      <c r="AB24" s="17">
        <f t="shared" si="9"/>
        <v>41021</v>
      </c>
      <c r="AC24" s="11">
        <v>0</v>
      </c>
      <c r="AD24" s="15"/>
      <c r="AE24" s="13"/>
      <c r="AF24" s="12"/>
      <c r="AG24" s="13"/>
      <c r="AH24" s="13" t="str">
        <f t="shared" si="3"/>
        <v xml:space="preserve"> </v>
      </c>
      <c r="AI24" s="22"/>
      <c r="AK24" s="17">
        <f t="shared" si="10"/>
        <v>41021</v>
      </c>
      <c r="AL24" s="11">
        <v>0</v>
      </c>
      <c r="AM24" s="15"/>
      <c r="AN24" s="13"/>
      <c r="AO24" s="12"/>
      <c r="AP24" s="13"/>
      <c r="AQ24" s="13" t="str">
        <f t="shared" si="4"/>
        <v xml:space="preserve"> </v>
      </c>
      <c r="AR24" s="22"/>
      <c r="AT24" s="17">
        <f t="shared" si="11"/>
        <v>41021</v>
      </c>
      <c r="AU24" s="11">
        <v>0</v>
      </c>
      <c r="AV24" s="15"/>
      <c r="AW24" s="13"/>
      <c r="AX24" s="12"/>
      <c r="AY24" s="13"/>
      <c r="AZ24" s="13" t="str">
        <f t="shared" si="5"/>
        <v xml:space="preserve"> </v>
      </c>
      <c r="BA24" s="22"/>
    </row>
    <row r="25" spans="1:53" ht="20.100000000000001" customHeight="1" x14ac:dyDescent="0.25">
      <c r="A25" s="17">
        <f t="shared" si="6"/>
        <v>41028</v>
      </c>
      <c r="B25" s="11">
        <v>0</v>
      </c>
      <c r="C25" s="15"/>
      <c r="D25" s="13"/>
      <c r="E25" s="12"/>
      <c r="F25" s="13"/>
      <c r="G25" s="13" t="str">
        <f t="shared" si="0"/>
        <v xml:space="preserve"> </v>
      </c>
      <c r="H25" s="22"/>
      <c r="J25" s="17">
        <f t="shared" si="7"/>
        <v>41028</v>
      </c>
      <c r="K25" s="11">
        <v>0</v>
      </c>
      <c r="L25" s="15"/>
      <c r="M25" s="13"/>
      <c r="N25" s="12"/>
      <c r="O25" s="13"/>
      <c r="P25" s="13" t="str">
        <f t="shared" si="1"/>
        <v xml:space="preserve"> </v>
      </c>
      <c r="Q25" s="22"/>
      <c r="S25" s="17">
        <f t="shared" si="8"/>
        <v>41028</v>
      </c>
      <c r="T25" s="11">
        <v>0</v>
      </c>
      <c r="U25" s="15"/>
      <c r="V25" s="13"/>
      <c r="W25" s="12"/>
      <c r="X25" s="13"/>
      <c r="Y25" s="13" t="str">
        <f t="shared" si="2"/>
        <v xml:space="preserve"> </v>
      </c>
      <c r="Z25" s="22"/>
      <c r="AB25" s="17">
        <f t="shared" si="9"/>
        <v>41028</v>
      </c>
      <c r="AC25" s="11">
        <v>0</v>
      </c>
      <c r="AD25" s="15"/>
      <c r="AE25" s="13"/>
      <c r="AF25" s="12"/>
      <c r="AG25" s="13"/>
      <c r="AH25" s="13" t="str">
        <f t="shared" si="3"/>
        <v xml:space="preserve"> </v>
      </c>
      <c r="AI25" s="22"/>
      <c r="AK25" s="17">
        <f t="shared" si="10"/>
        <v>41028</v>
      </c>
      <c r="AL25" s="11">
        <v>0</v>
      </c>
      <c r="AM25" s="15"/>
      <c r="AN25" s="13"/>
      <c r="AO25" s="12"/>
      <c r="AP25" s="13"/>
      <c r="AQ25" s="13" t="str">
        <f t="shared" si="4"/>
        <v xml:space="preserve"> </v>
      </c>
      <c r="AR25" s="22"/>
      <c r="AT25" s="17">
        <f t="shared" si="11"/>
        <v>41028</v>
      </c>
      <c r="AU25" s="11">
        <v>0</v>
      </c>
      <c r="AV25" s="15"/>
      <c r="AW25" s="13"/>
      <c r="AX25" s="12"/>
      <c r="AY25" s="13"/>
      <c r="AZ25" s="13" t="str">
        <f t="shared" si="5"/>
        <v xml:space="preserve"> </v>
      </c>
      <c r="BA25" s="22"/>
    </row>
    <row r="26" spans="1:53" ht="20.100000000000001" customHeight="1" x14ac:dyDescent="0.25">
      <c r="A26" s="17">
        <f t="shared" si="6"/>
        <v>41035</v>
      </c>
      <c r="B26" s="11">
        <v>0</v>
      </c>
      <c r="C26" s="15"/>
      <c r="D26" s="13"/>
      <c r="E26" s="12"/>
      <c r="F26" s="13"/>
      <c r="G26" s="13" t="str">
        <f t="shared" si="0"/>
        <v xml:space="preserve"> </v>
      </c>
      <c r="H26" s="22"/>
      <c r="J26" s="17">
        <f t="shared" si="7"/>
        <v>41035</v>
      </c>
      <c r="K26" s="11">
        <v>0</v>
      </c>
      <c r="L26" s="15"/>
      <c r="M26" s="13"/>
      <c r="N26" s="12"/>
      <c r="O26" s="13"/>
      <c r="P26" s="13" t="str">
        <f t="shared" si="1"/>
        <v xml:space="preserve"> </v>
      </c>
      <c r="Q26" s="22"/>
      <c r="S26" s="17">
        <f t="shared" si="8"/>
        <v>41035</v>
      </c>
      <c r="T26" s="11">
        <v>0</v>
      </c>
      <c r="U26" s="15"/>
      <c r="V26" s="13"/>
      <c r="W26" s="12"/>
      <c r="X26" s="13"/>
      <c r="Y26" s="13" t="str">
        <f t="shared" si="2"/>
        <v xml:space="preserve"> </v>
      </c>
      <c r="Z26" s="22"/>
      <c r="AB26" s="17">
        <f t="shared" si="9"/>
        <v>41035</v>
      </c>
      <c r="AC26" s="11">
        <v>0</v>
      </c>
      <c r="AD26" s="15"/>
      <c r="AE26" s="13"/>
      <c r="AF26" s="12"/>
      <c r="AG26" s="13"/>
      <c r="AH26" s="13" t="str">
        <f t="shared" si="3"/>
        <v xml:space="preserve"> </v>
      </c>
      <c r="AI26" s="22"/>
      <c r="AK26" s="17">
        <f t="shared" si="10"/>
        <v>41035</v>
      </c>
      <c r="AL26" s="11">
        <v>0</v>
      </c>
      <c r="AM26" s="15"/>
      <c r="AN26" s="13"/>
      <c r="AO26" s="12"/>
      <c r="AP26" s="13"/>
      <c r="AQ26" s="13" t="str">
        <f t="shared" si="4"/>
        <v xml:space="preserve"> </v>
      </c>
      <c r="AR26" s="22"/>
      <c r="AT26" s="17">
        <f t="shared" si="11"/>
        <v>41035</v>
      </c>
      <c r="AU26" s="11">
        <v>0</v>
      </c>
      <c r="AV26" s="15"/>
      <c r="AW26" s="13"/>
      <c r="AX26" s="12"/>
      <c r="AY26" s="13"/>
      <c r="AZ26" s="13" t="str">
        <f t="shared" si="5"/>
        <v xml:space="preserve"> </v>
      </c>
      <c r="BA26" s="22"/>
    </row>
    <row r="27" spans="1:53" ht="20.100000000000001" customHeight="1" x14ac:dyDescent="0.25">
      <c r="A27" s="17">
        <f t="shared" si="6"/>
        <v>41042</v>
      </c>
      <c r="B27" s="11">
        <v>0</v>
      </c>
      <c r="C27" s="15"/>
      <c r="D27" s="13"/>
      <c r="E27" s="12"/>
      <c r="F27" s="13"/>
      <c r="G27" s="13" t="str">
        <f t="shared" si="0"/>
        <v xml:space="preserve"> </v>
      </c>
      <c r="H27" s="22"/>
      <c r="J27" s="17">
        <f t="shared" si="7"/>
        <v>41042</v>
      </c>
      <c r="K27" s="11">
        <v>0</v>
      </c>
      <c r="L27" s="15"/>
      <c r="M27" s="13"/>
      <c r="N27" s="12"/>
      <c r="O27" s="13"/>
      <c r="P27" s="13" t="str">
        <f t="shared" si="1"/>
        <v xml:space="preserve"> </v>
      </c>
      <c r="Q27" s="22"/>
      <c r="S27" s="17">
        <f t="shared" si="8"/>
        <v>41042</v>
      </c>
      <c r="T27" s="11">
        <v>0</v>
      </c>
      <c r="U27" s="15"/>
      <c r="V27" s="13"/>
      <c r="W27" s="12"/>
      <c r="X27" s="13"/>
      <c r="Y27" s="13" t="str">
        <f t="shared" si="2"/>
        <v xml:space="preserve"> </v>
      </c>
      <c r="Z27" s="22"/>
      <c r="AB27" s="17">
        <f t="shared" si="9"/>
        <v>41042</v>
      </c>
      <c r="AC27" s="11">
        <v>0</v>
      </c>
      <c r="AD27" s="15"/>
      <c r="AE27" s="13"/>
      <c r="AF27" s="12"/>
      <c r="AG27" s="13"/>
      <c r="AH27" s="13" t="str">
        <f t="shared" si="3"/>
        <v xml:space="preserve"> </v>
      </c>
      <c r="AI27" s="22"/>
      <c r="AK27" s="17">
        <f t="shared" si="10"/>
        <v>41042</v>
      </c>
      <c r="AL27" s="11">
        <v>0</v>
      </c>
      <c r="AM27" s="15"/>
      <c r="AN27" s="13"/>
      <c r="AO27" s="12"/>
      <c r="AP27" s="13"/>
      <c r="AQ27" s="13" t="str">
        <f t="shared" si="4"/>
        <v xml:space="preserve"> </v>
      </c>
      <c r="AR27" s="22"/>
      <c r="AT27" s="17">
        <f t="shared" si="11"/>
        <v>41042</v>
      </c>
      <c r="AU27" s="11">
        <v>0</v>
      </c>
      <c r="AV27" s="15"/>
      <c r="AW27" s="13"/>
      <c r="AX27" s="12"/>
      <c r="AY27" s="13"/>
      <c r="AZ27" s="13" t="str">
        <f t="shared" si="5"/>
        <v xml:space="preserve"> </v>
      </c>
      <c r="BA27" s="22"/>
    </row>
    <row r="28" spans="1:53" ht="20.100000000000001" customHeight="1" x14ac:dyDescent="0.25">
      <c r="A28" s="17">
        <f t="shared" si="6"/>
        <v>41049</v>
      </c>
      <c r="B28" s="11">
        <v>0</v>
      </c>
      <c r="C28" s="15"/>
      <c r="D28" s="13"/>
      <c r="E28" s="12"/>
      <c r="F28" s="13"/>
      <c r="G28" s="13" t="str">
        <f t="shared" si="0"/>
        <v xml:space="preserve"> </v>
      </c>
      <c r="H28" s="22"/>
      <c r="J28" s="17">
        <f t="shared" si="7"/>
        <v>41049</v>
      </c>
      <c r="K28" s="11">
        <v>0</v>
      </c>
      <c r="L28" s="15"/>
      <c r="M28" s="13"/>
      <c r="N28" s="12"/>
      <c r="O28" s="13"/>
      <c r="P28" s="13" t="str">
        <f t="shared" si="1"/>
        <v xml:space="preserve"> </v>
      </c>
      <c r="Q28" s="22"/>
      <c r="S28" s="17">
        <f t="shared" si="8"/>
        <v>41049</v>
      </c>
      <c r="T28" s="11">
        <v>0</v>
      </c>
      <c r="U28" s="15"/>
      <c r="V28" s="13"/>
      <c r="W28" s="12"/>
      <c r="X28" s="13"/>
      <c r="Y28" s="13" t="str">
        <f t="shared" si="2"/>
        <v xml:space="preserve"> </v>
      </c>
      <c r="Z28" s="22"/>
      <c r="AB28" s="17">
        <f t="shared" si="9"/>
        <v>41049</v>
      </c>
      <c r="AC28" s="11">
        <v>0</v>
      </c>
      <c r="AD28" s="15"/>
      <c r="AE28" s="13"/>
      <c r="AF28" s="12"/>
      <c r="AG28" s="13"/>
      <c r="AH28" s="13" t="str">
        <f t="shared" si="3"/>
        <v xml:space="preserve"> </v>
      </c>
      <c r="AI28" s="22"/>
      <c r="AK28" s="17">
        <f t="shared" si="10"/>
        <v>41049</v>
      </c>
      <c r="AL28" s="11">
        <v>0</v>
      </c>
      <c r="AM28" s="15"/>
      <c r="AN28" s="13"/>
      <c r="AO28" s="12"/>
      <c r="AP28" s="13"/>
      <c r="AQ28" s="13" t="str">
        <f t="shared" si="4"/>
        <v xml:space="preserve"> </v>
      </c>
      <c r="AR28" s="22"/>
      <c r="AT28" s="17">
        <f t="shared" si="11"/>
        <v>41049</v>
      </c>
      <c r="AU28" s="11">
        <v>0</v>
      </c>
      <c r="AV28" s="15"/>
      <c r="AW28" s="13"/>
      <c r="AX28" s="12"/>
      <c r="AY28" s="13"/>
      <c r="AZ28" s="13" t="str">
        <f t="shared" si="5"/>
        <v xml:space="preserve"> </v>
      </c>
      <c r="BA28" s="22"/>
    </row>
    <row r="29" spans="1:53" ht="20.100000000000001" customHeight="1" x14ac:dyDescent="0.25">
      <c r="A29" s="17">
        <f t="shared" si="6"/>
        <v>41056</v>
      </c>
      <c r="B29" s="11">
        <v>0</v>
      </c>
      <c r="C29" s="15"/>
      <c r="D29" s="13"/>
      <c r="E29" s="12"/>
      <c r="F29" s="13"/>
      <c r="G29" s="13" t="str">
        <f t="shared" si="0"/>
        <v xml:space="preserve"> </v>
      </c>
      <c r="H29" s="22"/>
      <c r="J29" s="17">
        <f t="shared" si="7"/>
        <v>41056</v>
      </c>
      <c r="K29" s="11">
        <v>0</v>
      </c>
      <c r="L29" s="15"/>
      <c r="M29" s="13"/>
      <c r="N29" s="12"/>
      <c r="O29" s="13"/>
      <c r="P29" s="13" t="str">
        <f t="shared" si="1"/>
        <v xml:space="preserve"> </v>
      </c>
      <c r="Q29" s="22"/>
      <c r="S29" s="17">
        <f t="shared" si="8"/>
        <v>41056</v>
      </c>
      <c r="T29" s="11">
        <v>0</v>
      </c>
      <c r="U29" s="15"/>
      <c r="V29" s="13"/>
      <c r="W29" s="12"/>
      <c r="X29" s="13"/>
      <c r="Y29" s="13" t="str">
        <f t="shared" si="2"/>
        <v xml:space="preserve"> </v>
      </c>
      <c r="Z29" s="22"/>
      <c r="AB29" s="17">
        <f t="shared" si="9"/>
        <v>41056</v>
      </c>
      <c r="AC29" s="11">
        <v>0</v>
      </c>
      <c r="AD29" s="15"/>
      <c r="AE29" s="13"/>
      <c r="AF29" s="12"/>
      <c r="AG29" s="13"/>
      <c r="AH29" s="13" t="str">
        <f t="shared" si="3"/>
        <v xml:space="preserve"> </v>
      </c>
      <c r="AI29" s="22"/>
      <c r="AK29" s="17">
        <f t="shared" si="10"/>
        <v>41056</v>
      </c>
      <c r="AL29" s="11">
        <v>0</v>
      </c>
      <c r="AM29" s="15"/>
      <c r="AN29" s="13"/>
      <c r="AO29" s="12"/>
      <c r="AP29" s="13"/>
      <c r="AQ29" s="13" t="str">
        <f t="shared" si="4"/>
        <v xml:space="preserve"> </v>
      </c>
      <c r="AR29" s="22"/>
      <c r="AT29" s="17">
        <f t="shared" si="11"/>
        <v>41056</v>
      </c>
      <c r="AU29" s="11">
        <v>0</v>
      </c>
      <c r="AV29" s="15"/>
      <c r="AW29" s="13"/>
      <c r="AX29" s="12"/>
      <c r="AY29" s="13"/>
      <c r="AZ29" s="13" t="str">
        <f t="shared" si="5"/>
        <v xml:space="preserve"> </v>
      </c>
      <c r="BA29" s="22"/>
    </row>
    <row r="30" spans="1:53" ht="20.100000000000001" customHeight="1" x14ac:dyDescent="0.25">
      <c r="A30" s="17">
        <f t="shared" si="6"/>
        <v>41063</v>
      </c>
      <c r="B30" s="11">
        <v>0</v>
      </c>
      <c r="C30" s="15"/>
      <c r="D30" s="13"/>
      <c r="E30" s="12"/>
      <c r="F30" s="13"/>
      <c r="G30" s="13" t="str">
        <f t="shared" si="0"/>
        <v xml:space="preserve"> </v>
      </c>
      <c r="H30" s="22"/>
      <c r="J30" s="17">
        <f t="shared" si="7"/>
        <v>41063</v>
      </c>
      <c r="K30" s="11">
        <v>0</v>
      </c>
      <c r="L30" s="15"/>
      <c r="M30" s="13"/>
      <c r="N30" s="12"/>
      <c r="O30" s="13"/>
      <c r="P30" s="13" t="str">
        <f t="shared" si="1"/>
        <v xml:space="preserve"> </v>
      </c>
      <c r="Q30" s="22"/>
      <c r="S30" s="17">
        <f t="shared" si="8"/>
        <v>41063</v>
      </c>
      <c r="T30" s="11">
        <v>0</v>
      </c>
      <c r="U30" s="15"/>
      <c r="V30" s="13"/>
      <c r="W30" s="12"/>
      <c r="X30" s="13"/>
      <c r="Y30" s="13" t="str">
        <f t="shared" si="2"/>
        <v xml:space="preserve"> </v>
      </c>
      <c r="Z30" s="22"/>
      <c r="AB30" s="17">
        <f t="shared" si="9"/>
        <v>41063</v>
      </c>
      <c r="AC30" s="11">
        <v>0</v>
      </c>
      <c r="AD30" s="15"/>
      <c r="AE30" s="13"/>
      <c r="AF30" s="12"/>
      <c r="AG30" s="13"/>
      <c r="AH30" s="13" t="str">
        <f t="shared" si="3"/>
        <v xml:space="preserve"> </v>
      </c>
      <c r="AI30" s="22"/>
      <c r="AK30" s="17">
        <f t="shared" si="10"/>
        <v>41063</v>
      </c>
      <c r="AL30" s="11">
        <v>0</v>
      </c>
      <c r="AM30" s="15"/>
      <c r="AN30" s="13"/>
      <c r="AO30" s="12"/>
      <c r="AP30" s="13"/>
      <c r="AQ30" s="13" t="str">
        <f t="shared" si="4"/>
        <v xml:space="preserve"> </v>
      </c>
      <c r="AR30" s="22"/>
      <c r="AT30" s="17">
        <f t="shared" si="11"/>
        <v>41063</v>
      </c>
      <c r="AU30" s="11">
        <v>0</v>
      </c>
      <c r="AV30" s="15"/>
      <c r="AW30" s="13"/>
      <c r="AX30" s="12"/>
      <c r="AY30" s="13"/>
      <c r="AZ30" s="13" t="str">
        <f t="shared" si="5"/>
        <v xml:space="preserve"> </v>
      </c>
      <c r="BA30" s="22"/>
    </row>
    <row r="31" spans="1:53" ht="20.100000000000001" customHeight="1" x14ac:dyDescent="0.25">
      <c r="A31" s="17">
        <f t="shared" si="6"/>
        <v>41070</v>
      </c>
      <c r="B31" s="11">
        <v>0</v>
      </c>
      <c r="C31" s="15"/>
      <c r="D31" s="13"/>
      <c r="E31" s="12"/>
      <c r="F31" s="13"/>
      <c r="G31" s="13" t="str">
        <f t="shared" si="0"/>
        <v xml:space="preserve"> </v>
      </c>
      <c r="H31" s="22"/>
      <c r="J31" s="17">
        <f t="shared" si="7"/>
        <v>41070</v>
      </c>
      <c r="K31" s="11">
        <v>0</v>
      </c>
      <c r="L31" s="15"/>
      <c r="M31" s="13"/>
      <c r="N31" s="12"/>
      <c r="O31" s="13"/>
      <c r="P31" s="13" t="str">
        <f t="shared" si="1"/>
        <v xml:space="preserve"> </v>
      </c>
      <c r="Q31" s="22"/>
      <c r="S31" s="17">
        <f t="shared" si="8"/>
        <v>41070</v>
      </c>
      <c r="T31" s="11">
        <v>0</v>
      </c>
      <c r="U31" s="15"/>
      <c r="V31" s="13"/>
      <c r="W31" s="12"/>
      <c r="X31" s="13"/>
      <c r="Y31" s="13" t="str">
        <f t="shared" si="2"/>
        <v xml:space="preserve"> </v>
      </c>
      <c r="Z31" s="22"/>
      <c r="AB31" s="17">
        <f t="shared" si="9"/>
        <v>41070</v>
      </c>
      <c r="AC31" s="11">
        <v>0</v>
      </c>
      <c r="AD31" s="15"/>
      <c r="AE31" s="13"/>
      <c r="AF31" s="12"/>
      <c r="AG31" s="13"/>
      <c r="AH31" s="13" t="str">
        <f t="shared" si="3"/>
        <v xml:space="preserve"> </v>
      </c>
      <c r="AI31" s="22"/>
      <c r="AK31" s="17">
        <f t="shared" si="10"/>
        <v>41070</v>
      </c>
      <c r="AL31" s="11">
        <v>0</v>
      </c>
      <c r="AM31" s="15"/>
      <c r="AN31" s="13"/>
      <c r="AO31" s="12"/>
      <c r="AP31" s="13"/>
      <c r="AQ31" s="13" t="str">
        <f t="shared" si="4"/>
        <v xml:space="preserve"> </v>
      </c>
      <c r="AR31" s="22"/>
      <c r="AT31" s="17">
        <f t="shared" si="11"/>
        <v>41070</v>
      </c>
      <c r="AU31" s="11">
        <v>0</v>
      </c>
      <c r="AV31" s="15"/>
      <c r="AW31" s="13"/>
      <c r="AX31" s="12"/>
      <c r="AY31" s="13"/>
      <c r="AZ31" s="13" t="str">
        <f t="shared" si="5"/>
        <v xml:space="preserve"> </v>
      </c>
      <c r="BA31" s="22"/>
    </row>
    <row r="32" spans="1:53" ht="20.100000000000001" customHeight="1" x14ac:dyDescent="0.25">
      <c r="A32" s="17">
        <f t="shared" si="6"/>
        <v>41077</v>
      </c>
      <c r="B32" s="11">
        <v>0</v>
      </c>
      <c r="C32" s="15"/>
      <c r="D32" s="13"/>
      <c r="E32" s="12"/>
      <c r="F32" s="13"/>
      <c r="G32" s="13" t="str">
        <f t="shared" si="0"/>
        <v xml:space="preserve"> </v>
      </c>
      <c r="H32" s="22"/>
      <c r="J32" s="17">
        <f t="shared" si="7"/>
        <v>41077</v>
      </c>
      <c r="K32" s="11">
        <v>0</v>
      </c>
      <c r="L32" s="15"/>
      <c r="M32" s="13"/>
      <c r="N32" s="12"/>
      <c r="O32" s="13"/>
      <c r="P32" s="13" t="str">
        <f t="shared" si="1"/>
        <v xml:space="preserve"> </v>
      </c>
      <c r="Q32" s="22"/>
      <c r="S32" s="17">
        <f t="shared" si="8"/>
        <v>41077</v>
      </c>
      <c r="T32" s="11">
        <v>0</v>
      </c>
      <c r="U32" s="15"/>
      <c r="V32" s="13"/>
      <c r="W32" s="12"/>
      <c r="X32" s="13"/>
      <c r="Y32" s="13" t="str">
        <f t="shared" si="2"/>
        <v xml:space="preserve"> </v>
      </c>
      <c r="Z32" s="22"/>
      <c r="AB32" s="17">
        <f t="shared" si="9"/>
        <v>41077</v>
      </c>
      <c r="AC32" s="11">
        <v>0</v>
      </c>
      <c r="AD32" s="15"/>
      <c r="AE32" s="13"/>
      <c r="AF32" s="12"/>
      <c r="AG32" s="13"/>
      <c r="AH32" s="13" t="str">
        <f t="shared" si="3"/>
        <v xml:space="preserve"> </v>
      </c>
      <c r="AI32" s="22"/>
      <c r="AK32" s="17">
        <f t="shared" si="10"/>
        <v>41077</v>
      </c>
      <c r="AL32" s="11">
        <v>0</v>
      </c>
      <c r="AM32" s="15"/>
      <c r="AN32" s="13"/>
      <c r="AO32" s="12"/>
      <c r="AP32" s="13"/>
      <c r="AQ32" s="13" t="str">
        <f t="shared" si="4"/>
        <v xml:space="preserve"> </v>
      </c>
      <c r="AR32" s="22"/>
      <c r="AT32" s="17">
        <f t="shared" si="11"/>
        <v>41077</v>
      </c>
      <c r="AU32" s="11">
        <v>0</v>
      </c>
      <c r="AV32" s="15"/>
      <c r="AW32" s="13"/>
      <c r="AX32" s="12"/>
      <c r="AY32" s="13"/>
      <c r="AZ32" s="13" t="str">
        <f t="shared" si="5"/>
        <v xml:space="preserve"> </v>
      </c>
      <c r="BA32" s="22"/>
    </row>
    <row r="33" spans="1:53" ht="20.100000000000001" customHeight="1" x14ac:dyDescent="0.25">
      <c r="A33" s="17">
        <f t="shared" si="6"/>
        <v>41084</v>
      </c>
      <c r="B33" s="11">
        <v>0</v>
      </c>
      <c r="C33" s="15"/>
      <c r="D33" s="13"/>
      <c r="E33" s="12"/>
      <c r="F33" s="13"/>
      <c r="G33" s="13" t="str">
        <f t="shared" si="0"/>
        <v xml:space="preserve"> </v>
      </c>
      <c r="H33" s="22"/>
      <c r="J33" s="17">
        <f t="shared" si="7"/>
        <v>41084</v>
      </c>
      <c r="K33" s="11">
        <v>0</v>
      </c>
      <c r="L33" s="15"/>
      <c r="M33" s="13"/>
      <c r="N33" s="12"/>
      <c r="O33" s="13"/>
      <c r="P33" s="13" t="str">
        <f t="shared" si="1"/>
        <v xml:space="preserve"> </v>
      </c>
      <c r="Q33" s="22"/>
      <c r="S33" s="17">
        <f t="shared" si="8"/>
        <v>41084</v>
      </c>
      <c r="T33" s="11">
        <v>0</v>
      </c>
      <c r="U33" s="15"/>
      <c r="V33" s="13"/>
      <c r="W33" s="12"/>
      <c r="X33" s="13"/>
      <c r="Y33" s="13" t="str">
        <f t="shared" si="2"/>
        <v xml:space="preserve"> </v>
      </c>
      <c r="Z33" s="22"/>
      <c r="AB33" s="17">
        <f t="shared" si="9"/>
        <v>41084</v>
      </c>
      <c r="AC33" s="11">
        <v>0</v>
      </c>
      <c r="AD33" s="15"/>
      <c r="AE33" s="13"/>
      <c r="AF33" s="12"/>
      <c r="AG33" s="13"/>
      <c r="AH33" s="13" t="str">
        <f t="shared" si="3"/>
        <v xml:space="preserve"> </v>
      </c>
      <c r="AI33" s="22"/>
      <c r="AK33" s="17">
        <f t="shared" si="10"/>
        <v>41084</v>
      </c>
      <c r="AL33" s="11">
        <v>0</v>
      </c>
      <c r="AM33" s="15"/>
      <c r="AN33" s="13"/>
      <c r="AO33" s="12"/>
      <c r="AP33" s="13"/>
      <c r="AQ33" s="13" t="str">
        <f t="shared" si="4"/>
        <v xml:space="preserve"> </v>
      </c>
      <c r="AR33" s="22"/>
      <c r="AT33" s="17">
        <f t="shared" si="11"/>
        <v>41084</v>
      </c>
      <c r="AU33" s="11">
        <v>0</v>
      </c>
      <c r="AV33" s="15"/>
      <c r="AW33" s="13"/>
      <c r="AX33" s="12"/>
      <c r="AY33" s="13"/>
      <c r="AZ33" s="13" t="str">
        <f t="shared" si="5"/>
        <v xml:space="preserve"> </v>
      </c>
      <c r="BA33" s="22"/>
    </row>
    <row r="34" spans="1:53" ht="20.100000000000001" customHeight="1" x14ac:dyDescent="0.25">
      <c r="A34" s="17">
        <f t="shared" si="6"/>
        <v>41091</v>
      </c>
      <c r="B34" s="11">
        <v>0</v>
      </c>
      <c r="C34" s="15"/>
      <c r="D34" s="13"/>
      <c r="E34" s="12"/>
      <c r="F34" s="13"/>
      <c r="G34" s="13" t="str">
        <f t="shared" si="0"/>
        <v xml:space="preserve"> </v>
      </c>
      <c r="H34" s="22"/>
      <c r="J34" s="17">
        <f t="shared" si="7"/>
        <v>41091</v>
      </c>
      <c r="K34" s="11">
        <v>0</v>
      </c>
      <c r="L34" s="15"/>
      <c r="M34" s="13"/>
      <c r="N34" s="12"/>
      <c r="O34" s="13"/>
      <c r="P34" s="13" t="str">
        <f t="shared" si="1"/>
        <v xml:space="preserve"> </v>
      </c>
      <c r="Q34" s="22"/>
      <c r="S34" s="17">
        <f t="shared" si="8"/>
        <v>41091</v>
      </c>
      <c r="T34" s="11">
        <v>0</v>
      </c>
      <c r="U34" s="15"/>
      <c r="V34" s="13"/>
      <c r="W34" s="12"/>
      <c r="X34" s="13"/>
      <c r="Y34" s="13" t="str">
        <f t="shared" si="2"/>
        <v xml:space="preserve"> </v>
      </c>
      <c r="Z34" s="22"/>
      <c r="AB34" s="17">
        <f t="shared" si="9"/>
        <v>41091</v>
      </c>
      <c r="AC34" s="11">
        <v>0</v>
      </c>
      <c r="AD34" s="15"/>
      <c r="AE34" s="13"/>
      <c r="AF34" s="12"/>
      <c r="AG34" s="13"/>
      <c r="AH34" s="13" t="str">
        <f t="shared" si="3"/>
        <v xml:space="preserve"> </v>
      </c>
      <c r="AI34" s="22"/>
      <c r="AK34" s="17">
        <f t="shared" si="10"/>
        <v>41091</v>
      </c>
      <c r="AL34" s="11">
        <v>0</v>
      </c>
      <c r="AM34" s="15"/>
      <c r="AN34" s="13"/>
      <c r="AO34" s="12"/>
      <c r="AP34" s="13"/>
      <c r="AQ34" s="13" t="str">
        <f t="shared" si="4"/>
        <v xml:space="preserve"> </v>
      </c>
      <c r="AR34" s="22"/>
      <c r="AT34" s="17">
        <f t="shared" si="11"/>
        <v>41091</v>
      </c>
      <c r="AU34" s="11">
        <v>0</v>
      </c>
      <c r="AV34" s="15"/>
      <c r="AW34" s="13"/>
      <c r="AX34" s="12"/>
      <c r="AY34" s="13"/>
      <c r="AZ34" s="13" t="str">
        <f t="shared" si="5"/>
        <v xml:space="preserve"> </v>
      </c>
      <c r="BA34" s="22"/>
    </row>
    <row r="35" spans="1:53" ht="20.100000000000001" customHeight="1" x14ac:dyDescent="0.25">
      <c r="A35" s="17">
        <f t="shared" si="6"/>
        <v>41098</v>
      </c>
      <c r="B35" s="11">
        <v>0</v>
      </c>
      <c r="C35" s="15"/>
      <c r="D35" s="13"/>
      <c r="E35" s="12"/>
      <c r="F35" s="13"/>
      <c r="G35" s="13" t="str">
        <f t="shared" si="0"/>
        <v xml:space="preserve"> </v>
      </c>
      <c r="H35" s="22"/>
      <c r="J35" s="17">
        <f t="shared" si="7"/>
        <v>41098</v>
      </c>
      <c r="K35" s="11">
        <v>0</v>
      </c>
      <c r="L35" s="15"/>
      <c r="M35" s="13"/>
      <c r="N35" s="12"/>
      <c r="O35" s="13"/>
      <c r="P35" s="13" t="str">
        <f t="shared" si="1"/>
        <v xml:space="preserve"> </v>
      </c>
      <c r="Q35" s="22"/>
      <c r="S35" s="17">
        <f t="shared" si="8"/>
        <v>41098</v>
      </c>
      <c r="T35" s="11">
        <v>0</v>
      </c>
      <c r="U35" s="15"/>
      <c r="V35" s="13"/>
      <c r="W35" s="12"/>
      <c r="X35" s="13"/>
      <c r="Y35" s="13" t="str">
        <f t="shared" si="2"/>
        <v xml:space="preserve"> </v>
      </c>
      <c r="Z35" s="22"/>
      <c r="AB35" s="17">
        <f t="shared" si="9"/>
        <v>41098</v>
      </c>
      <c r="AC35" s="11">
        <v>0</v>
      </c>
      <c r="AD35" s="15"/>
      <c r="AE35" s="13"/>
      <c r="AF35" s="12"/>
      <c r="AG35" s="13"/>
      <c r="AH35" s="13" t="str">
        <f t="shared" si="3"/>
        <v xml:space="preserve"> </v>
      </c>
      <c r="AI35" s="22"/>
      <c r="AK35" s="17">
        <f t="shared" si="10"/>
        <v>41098</v>
      </c>
      <c r="AL35" s="11">
        <v>0</v>
      </c>
      <c r="AM35" s="15"/>
      <c r="AN35" s="13"/>
      <c r="AO35" s="12"/>
      <c r="AP35" s="13"/>
      <c r="AQ35" s="13" t="str">
        <f t="shared" si="4"/>
        <v xml:space="preserve"> </v>
      </c>
      <c r="AR35" s="22"/>
      <c r="AT35" s="17">
        <f t="shared" si="11"/>
        <v>41098</v>
      </c>
      <c r="AU35" s="11">
        <v>0</v>
      </c>
      <c r="AV35" s="15"/>
      <c r="AW35" s="13"/>
      <c r="AX35" s="12"/>
      <c r="AY35" s="13"/>
      <c r="AZ35" s="13" t="str">
        <f t="shared" si="5"/>
        <v xml:space="preserve"> </v>
      </c>
      <c r="BA35" s="22"/>
    </row>
    <row r="36" spans="1:53" ht="20.100000000000001" customHeight="1" x14ac:dyDescent="0.25">
      <c r="A36" s="17">
        <f t="shared" si="6"/>
        <v>41105</v>
      </c>
      <c r="B36" s="11">
        <v>0</v>
      </c>
      <c r="C36" s="15"/>
      <c r="D36" s="13"/>
      <c r="E36" s="12"/>
      <c r="F36" s="13"/>
      <c r="G36" s="13" t="str">
        <f t="shared" si="0"/>
        <v xml:space="preserve"> </v>
      </c>
      <c r="H36" s="22"/>
      <c r="J36" s="17">
        <f t="shared" si="7"/>
        <v>41105</v>
      </c>
      <c r="K36" s="11">
        <v>0</v>
      </c>
      <c r="L36" s="15"/>
      <c r="M36" s="13"/>
      <c r="N36" s="12"/>
      <c r="O36" s="13"/>
      <c r="P36" s="13" t="str">
        <f t="shared" si="1"/>
        <v xml:space="preserve"> </v>
      </c>
      <c r="Q36" s="22"/>
      <c r="S36" s="17">
        <f t="shared" si="8"/>
        <v>41105</v>
      </c>
      <c r="T36" s="11">
        <v>0</v>
      </c>
      <c r="U36" s="15"/>
      <c r="V36" s="13"/>
      <c r="W36" s="12"/>
      <c r="X36" s="13"/>
      <c r="Y36" s="13" t="str">
        <f t="shared" si="2"/>
        <v xml:space="preserve"> </v>
      </c>
      <c r="Z36" s="22"/>
      <c r="AB36" s="17">
        <f t="shared" si="9"/>
        <v>41105</v>
      </c>
      <c r="AC36" s="11">
        <v>0</v>
      </c>
      <c r="AD36" s="15"/>
      <c r="AE36" s="13"/>
      <c r="AF36" s="12"/>
      <c r="AG36" s="13"/>
      <c r="AH36" s="13" t="str">
        <f t="shared" si="3"/>
        <v xml:space="preserve"> </v>
      </c>
      <c r="AI36" s="22"/>
      <c r="AK36" s="17">
        <f t="shared" si="10"/>
        <v>41105</v>
      </c>
      <c r="AL36" s="11">
        <v>0</v>
      </c>
      <c r="AM36" s="15"/>
      <c r="AN36" s="13"/>
      <c r="AO36" s="12"/>
      <c r="AP36" s="13"/>
      <c r="AQ36" s="13" t="str">
        <f t="shared" si="4"/>
        <v xml:space="preserve"> </v>
      </c>
      <c r="AR36" s="22"/>
      <c r="AT36" s="17">
        <f t="shared" si="11"/>
        <v>41105</v>
      </c>
      <c r="AU36" s="11">
        <v>0</v>
      </c>
      <c r="AV36" s="15"/>
      <c r="AW36" s="13"/>
      <c r="AX36" s="12"/>
      <c r="AY36" s="13"/>
      <c r="AZ36" s="13" t="str">
        <f t="shared" si="5"/>
        <v xml:space="preserve"> </v>
      </c>
      <c r="BA36" s="22"/>
    </row>
    <row r="37" spans="1:53" ht="20.100000000000001" customHeight="1" x14ac:dyDescent="0.25">
      <c r="A37" s="17">
        <f t="shared" si="6"/>
        <v>41112</v>
      </c>
      <c r="B37" s="11">
        <v>0</v>
      </c>
      <c r="C37" s="15"/>
      <c r="D37" s="13"/>
      <c r="E37" s="12"/>
      <c r="F37" s="13"/>
      <c r="G37" s="13" t="str">
        <f t="shared" si="0"/>
        <v xml:space="preserve"> </v>
      </c>
      <c r="H37" s="22"/>
      <c r="J37" s="17">
        <f t="shared" si="7"/>
        <v>41112</v>
      </c>
      <c r="K37" s="11">
        <v>0</v>
      </c>
      <c r="L37" s="15"/>
      <c r="M37" s="13"/>
      <c r="N37" s="12"/>
      <c r="O37" s="13"/>
      <c r="P37" s="13" t="str">
        <f t="shared" si="1"/>
        <v xml:space="preserve"> </v>
      </c>
      <c r="Q37" s="22"/>
      <c r="S37" s="17">
        <f t="shared" si="8"/>
        <v>41112</v>
      </c>
      <c r="T37" s="11">
        <v>0</v>
      </c>
      <c r="U37" s="15"/>
      <c r="V37" s="13"/>
      <c r="W37" s="12"/>
      <c r="X37" s="13"/>
      <c r="Y37" s="13" t="str">
        <f t="shared" si="2"/>
        <v xml:space="preserve"> </v>
      </c>
      <c r="Z37" s="22"/>
      <c r="AB37" s="17">
        <f t="shared" si="9"/>
        <v>41112</v>
      </c>
      <c r="AC37" s="11">
        <v>0</v>
      </c>
      <c r="AD37" s="15"/>
      <c r="AE37" s="13"/>
      <c r="AF37" s="12"/>
      <c r="AG37" s="13"/>
      <c r="AH37" s="13" t="str">
        <f t="shared" si="3"/>
        <v xml:space="preserve"> </v>
      </c>
      <c r="AI37" s="22"/>
      <c r="AK37" s="17">
        <f t="shared" si="10"/>
        <v>41112</v>
      </c>
      <c r="AL37" s="11">
        <v>0</v>
      </c>
      <c r="AM37" s="15"/>
      <c r="AN37" s="13"/>
      <c r="AO37" s="12"/>
      <c r="AP37" s="13"/>
      <c r="AQ37" s="13" t="str">
        <f t="shared" si="4"/>
        <v xml:space="preserve"> </v>
      </c>
      <c r="AR37" s="22"/>
      <c r="AT37" s="17">
        <f t="shared" si="11"/>
        <v>41112</v>
      </c>
      <c r="AU37" s="11">
        <v>0</v>
      </c>
      <c r="AV37" s="15"/>
      <c r="AW37" s="13"/>
      <c r="AX37" s="12"/>
      <c r="AY37" s="13"/>
      <c r="AZ37" s="13" t="str">
        <f t="shared" si="5"/>
        <v xml:space="preserve"> </v>
      </c>
      <c r="BA37" s="22"/>
    </row>
    <row r="38" spans="1:53" ht="20.100000000000001" customHeight="1" x14ac:dyDescent="0.25">
      <c r="A38" s="17">
        <f t="shared" si="6"/>
        <v>41119</v>
      </c>
      <c r="B38" s="11">
        <v>0</v>
      </c>
      <c r="C38" s="15"/>
      <c r="D38" s="13"/>
      <c r="E38" s="12"/>
      <c r="F38" s="13"/>
      <c r="G38" s="13" t="str">
        <f t="shared" si="0"/>
        <v xml:space="preserve"> </v>
      </c>
      <c r="H38" s="22"/>
      <c r="J38" s="17">
        <f t="shared" si="7"/>
        <v>41119</v>
      </c>
      <c r="K38" s="11">
        <v>0</v>
      </c>
      <c r="L38" s="15"/>
      <c r="M38" s="13"/>
      <c r="N38" s="12"/>
      <c r="O38" s="13"/>
      <c r="P38" s="13" t="str">
        <f t="shared" si="1"/>
        <v xml:space="preserve"> </v>
      </c>
      <c r="Q38" s="22"/>
      <c r="S38" s="17">
        <f t="shared" si="8"/>
        <v>41119</v>
      </c>
      <c r="T38" s="11">
        <v>0</v>
      </c>
      <c r="U38" s="15"/>
      <c r="V38" s="13"/>
      <c r="W38" s="12"/>
      <c r="X38" s="13"/>
      <c r="Y38" s="13" t="str">
        <f t="shared" si="2"/>
        <v xml:space="preserve"> </v>
      </c>
      <c r="Z38" s="22"/>
      <c r="AB38" s="17">
        <f t="shared" si="9"/>
        <v>41119</v>
      </c>
      <c r="AC38" s="11">
        <v>0</v>
      </c>
      <c r="AD38" s="15"/>
      <c r="AE38" s="13"/>
      <c r="AF38" s="12"/>
      <c r="AG38" s="13"/>
      <c r="AH38" s="13" t="str">
        <f t="shared" si="3"/>
        <v xml:space="preserve"> </v>
      </c>
      <c r="AI38" s="22"/>
      <c r="AK38" s="17">
        <f t="shared" si="10"/>
        <v>41119</v>
      </c>
      <c r="AL38" s="11">
        <v>0</v>
      </c>
      <c r="AM38" s="15"/>
      <c r="AN38" s="13"/>
      <c r="AO38" s="12"/>
      <c r="AP38" s="13"/>
      <c r="AQ38" s="13" t="str">
        <f t="shared" si="4"/>
        <v xml:space="preserve"> </v>
      </c>
      <c r="AR38" s="22"/>
      <c r="AT38" s="17">
        <f t="shared" si="11"/>
        <v>41119</v>
      </c>
      <c r="AU38" s="11">
        <v>0</v>
      </c>
      <c r="AV38" s="15"/>
      <c r="AW38" s="13"/>
      <c r="AX38" s="12"/>
      <c r="AY38" s="13"/>
      <c r="AZ38" s="13" t="str">
        <f t="shared" si="5"/>
        <v xml:space="preserve"> </v>
      </c>
      <c r="BA38" s="22"/>
    </row>
    <row r="39" spans="1:53" ht="20.100000000000001" customHeight="1" x14ac:dyDescent="0.25">
      <c r="A39" s="17">
        <f t="shared" si="6"/>
        <v>41126</v>
      </c>
      <c r="B39" s="11">
        <v>0</v>
      </c>
      <c r="C39" s="15"/>
      <c r="D39" s="13"/>
      <c r="E39" s="12"/>
      <c r="F39" s="13"/>
      <c r="G39" s="13" t="str">
        <f t="shared" si="0"/>
        <v xml:space="preserve"> </v>
      </c>
      <c r="H39" s="22"/>
      <c r="J39" s="17">
        <f t="shared" si="7"/>
        <v>41126</v>
      </c>
      <c r="K39" s="11">
        <v>0</v>
      </c>
      <c r="L39" s="15"/>
      <c r="M39" s="13"/>
      <c r="N39" s="12"/>
      <c r="O39" s="13"/>
      <c r="P39" s="13" t="str">
        <f t="shared" si="1"/>
        <v xml:space="preserve"> </v>
      </c>
      <c r="Q39" s="22"/>
      <c r="S39" s="17">
        <f t="shared" si="8"/>
        <v>41126</v>
      </c>
      <c r="T39" s="11">
        <v>0</v>
      </c>
      <c r="U39" s="15"/>
      <c r="V39" s="13"/>
      <c r="W39" s="12"/>
      <c r="X39" s="13"/>
      <c r="Y39" s="13" t="str">
        <f t="shared" si="2"/>
        <v xml:space="preserve"> </v>
      </c>
      <c r="Z39" s="22"/>
      <c r="AB39" s="17">
        <f t="shared" si="9"/>
        <v>41126</v>
      </c>
      <c r="AC39" s="11">
        <v>0</v>
      </c>
      <c r="AD39" s="15"/>
      <c r="AE39" s="13"/>
      <c r="AF39" s="12"/>
      <c r="AG39" s="13"/>
      <c r="AH39" s="13" t="str">
        <f t="shared" si="3"/>
        <v xml:space="preserve"> </v>
      </c>
      <c r="AI39" s="22"/>
      <c r="AK39" s="17">
        <f t="shared" si="10"/>
        <v>41126</v>
      </c>
      <c r="AL39" s="11">
        <v>0</v>
      </c>
      <c r="AM39" s="15"/>
      <c r="AN39" s="13"/>
      <c r="AO39" s="12"/>
      <c r="AP39" s="13"/>
      <c r="AQ39" s="13" t="str">
        <f t="shared" si="4"/>
        <v xml:space="preserve"> </v>
      </c>
      <c r="AR39" s="22"/>
      <c r="AT39" s="17">
        <f t="shared" si="11"/>
        <v>41126</v>
      </c>
      <c r="AU39" s="11">
        <v>0</v>
      </c>
      <c r="AV39" s="15"/>
      <c r="AW39" s="13"/>
      <c r="AX39" s="12"/>
      <c r="AY39" s="13"/>
      <c r="AZ39" s="13" t="str">
        <f t="shared" si="5"/>
        <v xml:space="preserve"> </v>
      </c>
      <c r="BA39" s="22"/>
    </row>
    <row r="40" spans="1:53" ht="20.100000000000001" customHeight="1" x14ac:dyDescent="0.25">
      <c r="A40" s="17">
        <f t="shared" si="6"/>
        <v>41133</v>
      </c>
      <c r="B40" s="11">
        <v>0</v>
      </c>
      <c r="C40" s="15"/>
      <c r="D40" s="13"/>
      <c r="E40" s="12"/>
      <c r="F40" s="13"/>
      <c r="G40" s="13" t="str">
        <f t="shared" si="0"/>
        <v xml:space="preserve"> </v>
      </c>
      <c r="H40" s="22"/>
      <c r="J40" s="17">
        <f t="shared" si="7"/>
        <v>41133</v>
      </c>
      <c r="K40" s="11">
        <v>0</v>
      </c>
      <c r="L40" s="15"/>
      <c r="M40" s="13"/>
      <c r="N40" s="12"/>
      <c r="O40" s="13"/>
      <c r="P40" s="13" t="str">
        <f t="shared" si="1"/>
        <v xml:space="preserve"> </v>
      </c>
      <c r="Q40" s="22"/>
      <c r="S40" s="17">
        <f t="shared" si="8"/>
        <v>41133</v>
      </c>
      <c r="T40" s="11">
        <v>0</v>
      </c>
      <c r="U40" s="15"/>
      <c r="V40" s="13"/>
      <c r="W40" s="12"/>
      <c r="X40" s="13"/>
      <c r="Y40" s="13" t="str">
        <f t="shared" si="2"/>
        <v xml:space="preserve"> </v>
      </c>
      <c r="Z40" s="22"/>
      <c r="AB40" s="17">
        <f t="shared" si="9"/>
        <v>41133</v>
      </c>
      <c r="AC40" s="11">
        <v>0</v>
      </c>
      <c r="AD40" s="15"/>
      <c r="AE40" s="13"/>
      <c r="AF40" s="12"/>
      <c r="AG40" s="13"/>
      <c r="AH40" s="13" t="str">
        <f t="shared" si="3"/>
        <v xml:space="preserve"> </v>
      </c>
      <c r="AI40" s="22"/>
      <c r="AK40" s="17">
        <f t="shared" si="10"/>
        <v>41133</v>
      </c>
      <c r="AL40" s="11">
        <v>0</v>
      </c>
      <c r="AM40" s="15"/>
      <c r="AN40" s="13"/>
      <c r="AO40" s="12"/>
      <c r="AP40" s="13"/>
      <c r="AQ40" s="13" t="str">
        <f t="shared" si="4"/>
        <v xml:space="preserve"> </v>
      </c>
      <c r="AR40" s="22"/>
      <c r="AT40" s="17">
        <f t="shared" si="11"/>
        <v>41133</v>
      </c>
      <c r="AU40" s="11">
        <v>0</v>
      </c>
      <c r="AV40" s="15"/>
      <c r="AW40" s="13"/>
      <c r="AX40" s="12"/>
      <c r="AY40" s="13"/>
      <c r="AZ40" s="13" t="str">
        <f t="shared" si="5"/>
        <v xml:space="preserve"> </v>
      </c>
      <c r="BA40" s="22"/>
    </row>
    <row r="41" spans="1:53" ht="20.100000000000001" customHeight="1" x14ac:dyDescent="0.25">
      <c r="A41" s="17">
        <f t="shared" si="6"/>
        <v>41140</v>
      </c>
      <c r="B41" s="11">
        <v>0</v>
      </c>
      <c r="C41" s="15"/>
      <c r="D41" s="13"/>
      <c r="E41" s="12"/>
      <c r="F41" s="13"/>
      <c r="G41" s="13" t="str">
        <f t="shared" si="0"/>
        <v xml:space="preserve"> </v>
      </c>
      <c r="H41" s="22"/>
      <c r="J41" s="17">
        <f t="shared" si="7"/>
        <v>41140</v>
      </c>
      <c r="K41" s="11">
        <v>0</v>
      </c>
      <c r="L41" s="15"/>
      <c r="M41" s="13"/>
      <c r="N41" s="12"/>
      <c r="O41" s="13"/>
      <c r="P41" s="13" t="str">
        <f t="shared" si="1"/>
        <v xml:space="preserve"> </v>
      </c>
      <c r="Q41" s="22"/>
      <c r="S41" s="17">
        <f t="shared" si="8"/>
        <v>41140</v>
      </c>
      <c r="T41" s="11">
        <v>0</v>
      </c>
      <c r="U41" s="15"/>
      <c r="V41" s="13"/>
      <c r="W41" s="12"/>
      <c r="X41" s="13"/>
      <c r="Y41" s="13" t="str">
        <f t="shared" si="2"/>
        <v xml:space="preserve"> </v>
      </c>
      <c r="Z41" s="22"/>
      <c r="AB41" s="17">
        <f t="shared" si="9"/>
        <v>41140</v>
      </c>
      <c r="AC41" s="11">
        <v>0</v>
      </c>
      <c r="AD41" s="15"/>
      <c r="AE41" s="13"/>
      <c r="AF41" s="12"/>
      <c r="AG41" s="13"/>
      <c r="AH41" s="13" t="str">
        <f t="shared" si="3"/>
        <v xml:space="preserve"> </v>
      </c>
      <c r="AI41" s="22"/>
      <c r="AK41" s="17">
        <f t="shared" si="10"/>
        <v>41140</v>
      </c>
      <c r="AL41" s="11">
        <v>0</v>
      </c>
      <c r="AM41" s="15"/>
      <c r="AN41" s="13"/>
      <c r="AO41" s="12"/>
      <c r="AP41" s="13"/>
      <c r="AQ41" s="13" t="str">
        <f t="shared" si="4"/>
        <v xml:space="preserve"> </v>
      </c>
      <c r="AR41" s="22"/>
      <c r="AT41" s="17">
        <f t="shared" si="11"/>
        <v>41140</v>
      </c>
      <c r="AU41" s="11">
        <v>0</v>
      </c>
      <c r="AV41" s="15"/>
      <c r="AW41" s="13"/>
      <c r="AX41" s="12"/>
      <c r="AY41" s="13"/>
      <c r="AZ41" s="13" t="str">
        <f t="shared" si="5"/>
        <v xml:space="preserve"> </v>
      </c>
      <c r="BA41" s="22"/>
    </row>
    <row r="42" spans="1:53" ht="20.100000000000001" customHeight="1" x14ac:dyDescent="0.25">
      <c r="A42" s="17">
        <f t="shared" si="6"/>
        <v>41147</v>
      </c>
      <c r="B42" s="11">
        <v>0</v>
      </c>
      <c r="C42" s="15"/>
      <c r="D42" s="13"/>
      <c r="E42" s="12"/>
      <c r="F42" s="13"/>
      <c r="G42" s="13" t="str">
        <f t="shared" si="0"/>
        <v xml:space="preserve"> </v>
      </c>
      <c r="H42" s="22"/>
      <c r="J42" s="17">
        <f t="shared" si="7"/>
        <v>41147</v>
      </c>
      <c r="K42" s="11">
        <v>0</v>
      </c>
      <c r="L42" s="15"/>
      <c r="M42" s="13"/>
      <c r="N42" s="12"/>
      <c r="O42" s="13"/>
      <c r="P42" s="13" t="str">
        <f t="shared" si="1"/>
        <v xml:space="preserve"> </v>
      </c>
      <c r="Q42" s="22"/>
      <c r="S42" s="17">
        <f t="shared" si="8"/>
        <v>41147</v>
      </c>
      <c r="T42" s="11">
        <v>0</v>
      </c>
      <c r="U42" s="15"/>
      <c r="V42" s="13"/>
      <c r="W42" s="12"/>
      <c r="X42" s="13"/>
      <c r="Y42" s="13" t="str">
        <f t="shared" si="2"/>
        <v xml:space="preserve"> </v>
      </c>
      <c r="Z42" s="22"/>
      <c r="AB42" s="17">
        <f t="shared" si="9"/>
        <v>41147</v>
      </c>
      <c r="AC42" s="11">
        <v>0</v>
      </c>
      <c r="AD42" s="15"/>
      <c r="AE42" s="13"/>
      <c r="AF42" s="12"/>
      <c r="AG42" s="13"/>
      <c r="AH42" s="13" t="str">
        <f t="shared" si="3"/>
        <v xml:space="preserve"> </v>
      </c>
      <c r="AI42" s="22"/>
      <c r="AK42" s="17">
        <f t="shared" si="10"/>
        <v>41147</v>
      </c>
      <c r="AL42" s="11">
        <v>0</v>
      </c>
      <c r="AM42" s="15"/>
      <c r="AN42" s="13"/>
      <c r="AO42" s="12"/>
      <c r="AP42" s="13"/>
      <c r="AQ42" s="13" t="str">
        <f t="shared" si="4"/>
        <v xml:space="preserve"> </v>
      </c>
      <c r="AR42" s="22"/>
      <c r="AT42" s="17">
        <f t="shared" si="11"/>
        <v>41147</v>
      </c>
      <c r="AU42" s="11">
        <v>0</v>
      </c>
      <c r="AV42" s="15"/>
      <c r="AW42" s="13"/>
      <c r="AX42" s="12"/>
      <c r="AY42" s="13"/>
      <c r="AZ42" s="13" t="str">
        <f t="shared" si="5"/>
        <v xml:space="preserve"> </v>
      </c>
      <c r="BA42" s="22"/>
    </row>
    <row r="43" spans="1:53" ht="20.100000000000001" customHeight="1" x14ac:dyDescent="0.25">
      <c r="A43" s="17">
        <f t="shared" si="6"/>
        <v>41154</v>
      </c>
      <c r="B43" s="11">
        <v>0</v>
      </c>
      <c r="C43" s="15"/>
      <c r="D43" s="13"/>
      <c r="E43" s="12"/>
      <c r="F43" s="13"/>
      <c r="G43" s="13" t="str">
        <f t="shared" si="0"/>
        <v xml:space="preserve"> </v>
      </c>
      <c r="H43" s="22"/>
      <c r="J43" s="17">
        <f t="shared" si="7"/>
        <v>41154</v>
      </c>
      <c r="K43" s="11">
        <v>0</v>
      </c>
      <c r="L43" s="15"/>
      <c r="M43" s="13"/>
      <c r="N43" s="12"/>
      <c r="O43" s="13"/>
      <c r="P43" s="13" t="str">
        <f t="shared" si="1"/>
        <v xml:space="preserve"> </v>
      </c>
      <c r="Q43" s="22"/>
      <c r="S43" s="17">
        <f t="shared" si="8"/>
        <v>41154</v>
      </c>
      <c r="T43" s="11">
        <v>0</v>
      </c>
      <c r="U43" s="15"/>
      <c r="V43" s="13"/>
      <c r="W43" s="12"/>
      <c r="X43" s="13"/>
      <c r="Y43" s="13" t="str">
        <f t="shared" si="2"/>
        <v xml:space="preserve"> </v>
      </c>
      <c r="Z43" s="22"/>
      <c r="AB43" s="17">
        <f t="shared" si="9"/>
        <v>41154</v>
      </c>
      <c r="AC43" s="11">
        <v>0</v>
      </c>
      <c r="AD43" s="15"/>
      <c r="AE43" s="13"/>
      <c r="AF43" s="12"/>
      <c r="AG43" s="13"/>
      <c r="AH43" s="13" t="str">
        <f t="shared" si="3"/>
        <v xml:space="preserve"> </v>
      </c>
      <c r="AI43" s="22"/>
      <c r="AK43" s="17">
        <f t="shared" si="10"/>
        <v>41154</v>
      </c>
      <c r="AL43" s="11">
        <v>0</v>
      </c>
      <c r="AM43" s="15"/>
      <c r="AN43" s="13"/>
      <c r="AO43" s="12"/>
      <c r="AP43" s="13"/>
      <c r="AQ43" s="13" t="str">
        <f t="shared" si="4"/>
        <v xml:space="preserve"> </v>
      </c>
      <c r="AR43" s="22"/>
      <c r="AT43" s="17">
        <f t="shared" si="11"/>
        <v>41154</v>
      </c>
      <c r="AU43" s="11">
        <v>0</v>
      </c>
      <c r="AV43" s="15"/>
      <c r="AW43" s="13"/>
      <c r="AX43" s="12"/>
      <c r="AY43" s="13"/>
      <c r="AZ43" s="13" t="str">
        <f t="shared" si="5"/>
        <v xml:space="preserve"> </v>
      </c>
      <c r="BA43" s="22"/>
    </row>
    <row r="44" spans="1:53" ht="20.100000000000001" customHeight="1" x14ac:dyDescent="0.25">
      <c r="A44" s="17">
        <f t="shared" si="6"/>
        <v>41161</v>
      </c>
      <c r="B44" s="11">
        <v>0</v>
      </c>
      <c r="C44" s="15"/>
      <c r="D44" s="13"/>
      <c r="E44" s="12"/>
      <c r="F44" s="13"/>
      <c r="G44" s="13" t="str">
        <f t="shared" si="0"/>
        <v xml:space="preserve"> </v>
      </c>
      <c r="H44" s="22"/>
      <c r="J44" s="17">
        <f t="shared" si="7"/>
        <v>41161</v>
      </c>
      <c r="K44" s="11">
        <v>0</v>
      </c>
      <c r="L44" s="15"/>
      <c r="M44" s="13"/>
      <c r="N44" s="12"/>
      <c r="O44" s="13"/>
      <c r="P44" s="13" t="str">
        <f t="shared" si="1"/>
        <v xml:space="preserve"> </v>
      </c>
      <c r="Q44" s="22"/>
      <c r="S44" s="17">
        <f t="shared" si="8"/>
        <v>41161</v>
      </c>
      <c r="T44" s="11">
        <v>0</v>
      </c>
      <c r="U44" s="15"/>
      <c r="V44" s="13"/>
      <c r="W44" s="12"/>
      <c r="X44" s="13"/>
      <c r="Y44" s="13" t="str">
        <f t="shared" si="2"/>
        <v xml:space="preserve"> </v>
      </c>
      <c r="Z44" s="22"/>
      <c r="AB44" s="17">
        <f t="shared" si="9"/>
        <v>41161</v>
      </c>
      <c r="AC44" s="11">
        <v>0</v>
      </c>
      <c r="AD44" s="15"/>
      <c r="AE44" s="13"/>
      <c r="AF44" s="12"/>
      <c r="AG44" s="13"/>
      <c r="AH44" s="13" t="str">
        <f t="shared" si="3"/>
        <v xml:space="preserve"> </v>
      </c>
      <c r="AI44" s="22"/>
      <c r="AK44" s="17">
        <f t="shared" si="10"/>
        <v>41161</v>
      </c>
      <c r="AL44" s="11">
        <v>0</v>
      </c>
      <c r="AM44" s="15"/>
      <c r="AN44" s="13"/>
      <c r="AO44" s="12"/>
      <c r="AP44" s="13"/>
      <c r="AQ44" s="13" t="str">
        <f t="shared" si="4"/>
        <v xml:space="preserve"> </v>
      </c>
      <c r="AR44" s="22"/>
      <c r="AT44" s="17">
        <f t="shared" si="11"/>
        <v>41161</v>
      </c>
      <c r="AU44" s="11">
        <v>0</v>
      </c>
      <c r="AV44" s="15"/>
      <c r="AW44" s="13"/>
      <c r="AX44" s="12"/>
      <c r="AY44" s="13"/>
      <c r="AZ44" s="13" t="str">
        <f t="shared" si="5"/>
        <v xml:space="preserve"> </v>
      </c>
      <c r="BA44" s="22"/>
    </row>
    <row r="45" spans="1:53" ht="20.100000000000001" customHeight="1" x14ac:dyDescent="0.25">
      <c r="A45" s="17">
        <f t="shared" si="6"/>
        <v>41168</v>
      </c>
      <c r="B45" s="11">
        <v>0</v>
      </c>
      <c r="C45" s="15"/>
      <c r="D45" s="13"/>
      <c r="E45" s="12"/>
      <c r="F45" s="13"/>
      <c r="G45" s="13" t="str">
        <f t="shared" si="0"/>
        <v xml:space="preserve"> </v>
      </c>
      <c r="H45" s="22"/>
      <c r="J45" s="17">
        <f t="shared" si="7"/>
        <v>41168</v>
      </c>
      <c r="K45" s="11">
        <v>0</v>
      </c>
      <c r="L45" s="15"/>
      <c r="M45" s="13"/>
      <c r="N45" s="12"/>
      <c r="O45" s="13"/>
      <c r="P45" s="13" t="str">
        <f t="shared" si="1"/>
        <v xml:space="preserve"> </v>
      </c>
      <c r="Q45" s="22"/>
      <c r="S45" s="17">
        <f t="shared" si="8"/>
        <v>41168</v>
      </c>
      <c r="T45" s="11">
        <v>0</v>
      </c>
      <c r="U45" s="15"/>
      <c r="V45" s="13"/>
      <c r="W45" s="12"/>
      <c r="X45" s="13"/>
      <c r="Y45" s="13" t="str">
        <f t="shared" si="2"/>
        <v xml:space="preserve"> </v>
      </c>
      <c r="Z45" s="22"/>
      <c r="AB45" s="17">
        <f t="shared" si="9"/>
        <v>41168</v>
      </c>
      <c r="AC45" s="11">
        <v>0</v>
      </c>
      <c r="AD45" s="15"/>
      <c r="AE45" s="13"/>
      <c r="AF45" s="12"/>
      <c r="AG45" s="13"/>
      <c r="AH45" s="13" t="str">
        <f t="shared" si="3"/>
        <v xml:space="preserve"> </v>
      </c>
      <c r="AI45" s="22"/>
      <c r="AK45" s="17">
        <f t="shared" si="10"/>
        <v>41168</v>
      </c>
      <c r="AL45" s="11">
        <v>0</v>
      </c>
      <c r="AM45" s="15"/>
      <c r="AN45" s="13"/>
      <c r="AO45" s="12"/>
      <c r="AP45" s="13"/>
      <c r="AQ45" s="13" t="str">
        <f t="shared" si="4"/>
        <v xml:space="preserve"> </v>
      </c>
      <c r="AR45" s="22"/>
      <c r="AT45" s="17">
        <f t="shared" si="11"/>
        <v>41168</v>
      </c>
      <c r="AU45" s="11">
        <v>0</v>
      </c>
      <c r="AV45" s="15"/>
      <c r="AW45" s="13"/>
      <c r="AX45" s="12"/>
      <c r="AY45" s="13"/>
      <c r="AZ45" s="13" t="str">
        <f t="shared" si="5"/>
        <v xml:space="preserve"> </v>
      </c>
      <c r="BA45" s="22"/>
    </row>
    <row r="46" spans="1:53" ht="20.100000000000001" customHeight="1" x14ac:dyDescent="0.25">
      <c r="A46" s="17">
        <f t="shared" si="6"/>
        <v>41175</v>
      </c>
      <c r="B46" s="11">
        <v>0</v>
      </c>
      <c r="C46" s="15"/>
      <c r="D46" s="13"/>
      <c r="E46" s="12"/>
      <c r="F46" s="13"/>
      <c r="G46" s="13" t="str">
        <f t="shared" si="0"/>
        <v xml:space="preserve"> </v>
      </c>
      <c r="H46" s="22"/>
      <c r="J46" s="17">
        <f t="shared" si="7"/>
        <v>41175</v>
      </c>
      <c r="K46" s="11">
        <v>0</v>
      </c>
      <c r="L46" s="15"/>
      <c r="M46" s="13"/>
      <c r="N46" s="12"/>
      <c r="O46" s="13"/>
      <c r="P46" s="13" t="str">
        <f t="shared" si="1"/>
        <v xml:space="preserve"> </v>
      </c>
      <c r="Q46" s="22"/>
      <c r="S46" s="17">
        <f t="shared" si="8"/>
        <v>41175</v>
      </c>
      <c r="T46" s="11">
        <v>0</v>
      </c>
      <c r="U46" s="15"/>
      <c r="V46" s="13"/>
      <c r="W46" s="12"/>
      <c r="X46" s="13"/>
      <c r="Y46" s="13" t="str">
        <f t="shared" si="2"/>
        <v xml:space="preserve"> </v>
      </c>
      <c r="Z46" s="22"/>
      <c r="AB46" s="17">
        <f t="shared" si="9"/>
        <v>41175</v>
      </c>
      <c r="AC46" s="11">
        <v>0</v>
      </c>
      <c r="AD46" s="15"/>
      <c r="AE46" s="13"/>
      <c r="AF46" s="12"/>
      <c r="AG46" s="13"/>
      <c r="AH46" s="13" t="str">
        <f t="shared" si="3"/>
        <v xml:space="preserve"> </v>
      </c>
      <c r="AI46" s="22"/>
      <c r="AK46" s="17">
        <f t="shared" si="10"/>
        <v>41175</v>
      </c>
      <c r="AL46" s="11">
        <v>0</v>
      </c>
      <c r="AM46" s="15"/>
      <c r="AN46" s="13"/>
      <c r="AO46" s="12"/>
      <c r="AP46" s="13"/>
      <c r="AQ46" s="13" t="str">
        <f t="shared" si="4"/>
        <v xml:space="preserve"> </v>
      </c>
      <c r="AR46" s="22"/>
      <c r="AT46" s="17">
        <f t="shared" si="11"/>
        <v>41175</v>
      </c>
      <c r="AU46" s="11">
        <v>0</v>
      </c>
      <c r="AV46" s="15"/>
      <c r="AW46" s="13"/>
      <c r="AX46" s="12"/>
      <c r="AY46" s="13"/>
      <c r="AZ46" s="13" t="str">
        <f t="shared" si="5"/>
        <v xml:space="preserve"> </v>
      </c>
      <c r="BA46" s="22"/>
    </row>
    <row r="47" spans="1:53" ht="20.100000000000001" customHeight="1" x14ac:dyDescent="0.25">
      <c r="A47" s="17">
        <f t="shared" si="6"/>
        <v>41182</v>
      </c>
      <c r="B47" s="11">
        <v>0</v>
      </c>
      <c r="C47" s="15"/>
      <c r="D47" s="13"/>
      <c r="E47" s="12"/>
      <c r="F47" s="13"/>
      <c r="G47" s="13" t="str">
        <f t="shared" si="0"/>
        <v xml:space="preserve"> </v>
      </c>
      <c r="H47" s="22"/>
      <c r="J47" s="17">
        <f t="shared" si="7"/>
        <v>41182</v>
      </c>
      <c r="K47" s="11">
        <v>0</v>
      </c>
      <c r="L47" s="15"/>
      <c r="M47" s="13"/>
      <c r="N47" s="12"/>
      <c r="O47" s="13"/>
      <c r="P47" s="13" t="str">
        <f t="shared" si="1"/>
        <v xml:space="preserve"> </v>
      </c>
      <c r="Q47" s="22"/>
      <c r="S47" s="17">
        <f t="shared" si="8"/>
        <v>41182</v>
      </c>
      <c r="T47" s="11">
        <v>0</v>
      </c>
      <c r="U47" s="15"/>
      <c r="V47" s="13"/>
      <c r="W47" s="12"/>
      <c r="X47" s="13"/>
      <c r="Y47" s="13" t="str">
        <f t="shared" si="2"/>
        <v xml:space="preserve"> </v>
      </c>
      <c r="Z47" s="22"/>
      <c r="AB47" s="17">
        <f t="shared" si="9"/>
        <v>41182</v>
      </c>
      <c r="AC47" s="11">
        <v>0</v>
      </c>
      <c r="AD47" s="15"/>
      <c r="AE47" s="13"/>
      <c r="AF47" s="12"/>
      <c r="AG47" s="13"/>
      <c r="AH47" s="13" t="str">
        <f t="shared" si="3"/>
        <v xml:space="preserve"> </v>
      </c>
      <c r="AI47" s="22"/>
      <c r="AK47" s="17">
        <f t="shared" si="10"/>
        <v>41182</v>
      </c>
      <c r="AL47" s="11">
        <v>0</v>
      </c>
      <c r="AM47" s="15"/>
      <c r="AN47" s="13"/>
      <c r="AO47" s="12"/>
      <c r="AP47" s="13"/>
      <c r="AQ47" s="13" t="str">
        <f t="shared" si="4"/>
        <v xml:space="preserve"> </v>
      </c>
      <c r="AR47" s="22"/>
      <c r="AT47" s="17">
        <f t="shared" si="11"/>
        <v>41182</v>
      </c>
      <c r="AU47" s="11">
        <v>0</v>
      </c>
      <c r="AV47" s="15"/>
      <c r="AW47" s="13"/>
      <c r="AX47" s="12"/>
      <c r="AY47" s="13"/>
      <c r="AZ47" s="13" t="str">
        <f t="shared" si="5"/>
        <v xml:space="preserve"> </v>
      </c>
      <c r="BA47" s="22"/>
    </row>
    <row r="48" spans="1:53" ht="20.100000000000001" customHeight="1" x14ac:dyDescent="0.25">
      <c r="A48" s="17">
        <f t="shared" si="6"/>
        <v>41189</v>
      </c>
      <c r="B48" s="11">
        <v>0</v>
      </c>
      <c r="C48" s="15"/>
      <c r="D48" s="13"/>
      <c r="E48" s="12"/>
      <c r="F48" s="13"/>
      <c r="G48" s="13" t="str">
        <f t="shared" si="0"/>
        <v xml:space="preserve"> </v>
      </c>
      <c r="H48" s="22"/>
      <c r="J48" s="17">
        <f t="shared" si="7"/>
        <v>41189</v>
      </c>
      <c r="K48" s="11">
        <v>0</v>
      </c>
      <c r="L48" s="15"/>
      <c r="M48" s="13"/>
      <c r="N48" s="12"/>
      <c r="O48" s="13"/>
      <c r="P48" s="13" t="str">
        <f t="shared" si="1"/>
        <v xml:space="preserve"> </v>
      </c>
      <c r="Q48" s="22"/>
      <c r="S48" s="17">
        <f t="shared" si="8"/>
        <v>41189</v>
      </c>
      <c r="T48" s="11">
        <v>0</v>
      </c>
      <c r="U48" s="15"/>
      <c r="V48" s="13"/>
      <c r="W48" s="12"/>
      <c r="X48" s="13"/>
      <c r="Y48" s="13" t="str">
        <f t="shared" si="2"/>
        <v xml:space="preserve"> </v>
      </c>
      <c r="Z48" s="22"/>
      <c r="AB48" s="17">
        <f t="shared" si="9"/>
        <v>41189</v>
      </c>
      <c r="AC48" s="11">
        <v>0</v>
      </c>
      <c r="AD48" s="15"/>
      <c r="AE48" s="13"/>
      <c r="AF48" s="12"/>
      <c r="AG48" s="13"/>
      <c r="AH48" s="13" t="str">
        <f t="shared" si="3"/>
        <v xml:space="preserve"> </v>
      </c>
      <c r="AI48" s="22"/>
      <c r="AK48" s="17">
        <f t="shared" si="10"/>
        <v>41189</v>
      </c>
      <c r="AL48" s="11">
        <v>0</v>
      </c>
      <c r="AM48" s="15"/>
      <c r="AN48" s="13"/>
      <c r="AO48" s="12"/>
      <c r="AP48" s="13"/>
      <c r="AQ48" s="13" t="str">
        <f t="shared" si="4"/>
        <v xml:space="preserve"> </v>
      </c>
      <c r="AR48" s="22"/>
      <c r="AT48" s="17">
        <f t="shared" si="11"/>
        <v>41189</v>
      </c>
      <c r="AU48" s="11">
        <v>0</v>
      </c>
      <c r="AV48" s="15"/>
      <c r="AW48" s="13"/>
      <c r="AX48" s="12"/>
      <c r="AY48" s="13"/>
      <c r="AZ48" s="13" t="str">
        <f t="shared" si="5"/>
        <v xml:space="preserve"> </v>
      </c>
      <c r="BA48" s="22"/>
    </row>
    <row r="49" spans="1:53" ht="20.100000000000001" customHeight="1" x14ac:dyDescent="0.25">
      <c r="A49" s="17">
        <f t="shared" si="6"/>
        <v>41196</v>
      </c>
      <c r="B49" s="11">
        <v>0</v>
      </c>
      <c r="C49" s="15"/>
      <c r="D49" s="13"/>
      <c r="E49" s="12"/>
      <c r="F49" s="13"/>
      <c r="G49" s="13" t="str">
        <f t="shared" si="0"/>
        <v xml:space="preserve"> </v>
      </c>
      <c r="H49" s="22"/>
      <c r="J49" s="17">
        <f t="shared" si="7"/>
        <v>41196</v>
      </c>
      <c r="K49" s="11">
        <v>0</v>
      </c>
      <c r="L49" s="15"/>
      <c r="M49" s="13"/>
      <c r="N49" s="12"/>
      <c r="O49" s="13"/>
      <c r="P49" s="13" t="str">
        <f t="shared" si="1"/>
        <v xml:space="preserve"> </v>
      </c>
      <c r="Q49" s="22"/>
      <c r="S49" s="17">
        <f t="shared" si="8"/>
        <v>41196</v>
      </c>
      <c r="T49" s="11">
        <v>0</v>
      </c>
      <c r="U49" s="15"/>
      <c r="V49" s="13"/>
      <c r="W49" s="12"/>
      <c r="X49" s="13"/>
      <c r="Y49" s="13" t="str">
        <f t="shared" si="2"/>
        <v xml:space="preserve"> </v>
      </c>
      <c r="Z49" s="22"/>
      <c r="AB49" s="17">
        <f t="shared" si="9"/>
        <v>41196</v>
      </c>
      <c r="AC49" s="11">
        <v>0</v>
      </c>
      <c r="AD49" s="15"/>
      <c r="AE49" s="13"/>
      <c r="AF49" s="12"/>
      <c r="AG49" s="13"/>
      <c r="AH49" s="13" t="str">
        <f t="shared" si="3"/>
        <v xml:space="preserve"> </v>
      </c>
      <c r="AI49" s="22"/>
      <c r="AK49" s="17">
        <f t="shared" si="10"/>
        <v>41196</v>
      </c>
      <c r="AL49" s="11">
        <v>0</v>
      </c>
      <c r="AM49" s="15"/>
      <c r="AN49" s="13"/>
      <c r="AO49" s="12"/>
      <c r="AP49" s="13"/>
      <c r="AQ49" s="13" t="str">
        <f t="shared" si="4"/>
        <v xml:space="preserve"> </v>
      </c>
      <c r="AR49" s="22"/>
      <c r="AT49" s="17">
        <f t="shared" si="11"/>
        <v>41196</v>
      </c>
      <c r="AU49" s="11">
        <v>0</v>
      </c>
      <c r="AV49" s="15"/>
      <c r="AW49" s="13"/>
      <c r="AX49" s="12"/>
      <c r="AY49" s="13"/>
      <c r="AZ49" s="13" t="str">
        <f t="shared" si="5"/>
        <v xml:space="preserve"> </v>
      </c>
      <c r="BA49" s="22"/>
    </row>
    <row r="50" spans="1:53" ht="20.100000000000001" customHeight="1" x14ac:dyDescent="0.25">
      <c r="A50" s="17">
        <f t="shared" si="6"/>
        <v>41203</v>
      </c>
      <c r="B50" s="11">
        <v>0</v>
      </c>
      <c r="C50" s="15"/>
      <c r="D50" s="13"/>
      <c r="E50" s="12"/>
      <c r="F50" s="13"/>
      <c r="G50" s="13" t="str">
        <f t="shared" si="0"/>
        <v xml:space="preserve"> </v>
      </c>
      <c r="H50" s="22"/>
      <c r="J50" s="17">
        <f t="shared" si="7"/>
        <v>41203</v>
      </c>
      <c r="K50" s="11">
        <v>0</v>
      </c>
      <c r="L50" s="15"/>
      <c r="M50" s="13"/>
      <c r="N50" s="12"/>
      <c r="O50" s="13"/>
      <c r="P50" s="13" t="str">
        <f t="shared" si="1"/>
        <v xml:space="preserve"> </v>
      </c>
      <c r="Q50" s="22"/>
      <c r="S50" s="17">
        <f t="shared" si="8"/>
        <v>41203</v>
      </c>
      <c r="T50" s="11">
        <v>0</v>
      </c>
      <c r="U50" s="15"/>
      <c r="V50" s="13"/>
      <c r="W50" s="12"/>
      <c r="X50" s="13"/>
      <c r="Y50" s="13" t="str">
        <f t="shared" si="2"/>
        <v xml:space="preserve"> </v>
      </c>
      <c r="Z50" s="22"/>
      <c r="AB50" s="17">
        <f t="shared" si="9"/>
        <v>41203</v>
      </c>
      <c r="AC50" s="11">
        <v>0</v>
      </c>
      <c r="AD50" s="15"/>
      <c r="AE50" s="13"/>
      <c r="AF50" s="12"/>
      <c r="AG50" s="13"/>
      <c r="AH50" s="13" t="str">
        <f t="shared" si="3"/>
        <v xml:space="preserve"> </v>
      </c>
      <c r="AI50" s="22"/>
      <c r="AK50" s="17">
        <f t="shared" si="10"/>
        <v>41203</v>
      </c>
      <c r="AL50" s="11">
        <v>0</v>
      </c>
      <c r="AM50" s="15"/>
      <c r="AN50" s="13"/>
      <c r="AO50" s="12"/>
      <c r="AP50" s="13"/>
      <c r="AQ50" s="13" t="str">
        <f t="shared" si="4"/>
        <v xml:space="preserve"> </v>
      </c>
      <c r="AR50" s="22"/>
      <c r="AT50" s="17">
        <f t="shared" si="11"/>
        <v>41203</v>
      </c>
      <c r="AU50" s="11">
        <v>0</v>
      </c>
      <c r="AV50" s="15"/>
      <c r="AW50" s="13"/>
      <c r="AX50" s="12"/>
      <c r="AY50" s="13"/>
      <c r="AZ50" s="13" t="str">
        <f t="shared" si="5"/>
        <v xml:space="preserve"> </v>
      </c>
      <c r="BA50" s="22"/>
    </row>
    <row r="51" spans="1:53" ht="20.100000000000001" customHeight="1" x14ac:dyDescent="0.25">
      <c r="A51" s="17">
        <f t="shared" si="6"/>
        <v>41210</v>
      </c>
      <c r="B51" s="11">
        <v>0</v>
      </c>
      <c r="C51" s="15"/>
      <c r="D51" s="13"/>
      <c r="E51" s="12"/>
      <c r="F51" s="13"/>
      <c r="G51" s="13" t="str">
        <f t="shared" si="0"/>
        <v xml:space="preserve"> </v>
      </c>
      <c r="H51" s="22"/>
      <c r="J51" s="17">
        <f t="shared" si="7"/>
        <v>41210</v>
      </c>
      <c r="K51" s="11">
        <v>0</v>
      </c>
      <c r="L51" s="15"/>
      <c r="M51" s="13"/>
      <c r="N51" s="12"/>
      <c r="O51" s="13"/>
      <c r="P51" s="13" t="str">
        <f t="shared" si="1"/>
        <v xml:space="preserve"> </v>
      </c>
      <c r="Q51" s="22"/>
      <c r="S51" s="17">
        <f t="shared" si="8"/>
        <v>41210</v>
      </c>
      <c r="T51" s="11">
        <v>0</v>
      </c>
      <c r="U51" s="15"/>
      <c r="V51" s="13"/>
      <c r="W51" s="12"/>
      <c r="X51" s="13"/>
      <c r="Y51" s="13" t="str">
        <f t="shared" si="2"/>
        <v xml:space="preserve"> </v>
      </c>
      <c r="Z51" s="22"/>
      <c r="AB51" s="17">
        <f t="shared" si="9"/>
        <v>41210</v>
      </c>
      <c r="AC51" s="11">
        <v>0</v>
      </c>
      <c r="AD51" s="15"/>
      <c r="AE51" s="13"/>
      <c r="AF51" s="12"/>
      <c r="AG51" s="13"/>
      <c r="AH51" s="13" t="str">
        <f t="shared" si="3"/>
        <v xml:space="preserve"> </v>
      </c>
      <c r="AI51" s="22"/>
      <c r="AK51" s="17">
        <f t="shared" si="10"/>
        <v>41210</v>
      </c>
      <c r="AL51" s="11">
        <v>0</v>
      </c>
      <c r="AM51" s="15"/>
      <c r="AN51" s="13"/>
      <c r="AO51" s="12"/>
      <c r="AP51" s="13"/>
      <c r="AQ51" s="13" t="str">
        <f t="shared" si="4"/>
        <v xml:space="preserve"> </v>
      </c>
      <c r="AR51" s="22"/>
      <c r="AT51" s="17">
        <f t="shared" si="11"/>
        <v>41210</v>
      </c>
      <c r="AU51" s="11">
        <v>0</v>
      </c>
      <c r="AV51" s="15"/>
      <c r="AW51" s="13"/>
      <c r="AX51" s="12"/>
      <c r="AY51" s="13"/>
      <c r="AZ51" s="13" t="str">
        <f t="shared" si="5"/>
        <v xml:space="preserve"> </v>
      </c>
      <c r="BA51" s="22"/>
    </row>
    <row r="52" spans="1:53" ht="20.100000000000001" customHeight="1" x14ac:dyDescent="0.25">
      <c r="A52" s="17">
        <f t="shared" si="6"/>
        <v>41217</v>
      </c>
      <c r="B52" s="11">
        <v>0</v>
      </c>
      <c r="C52" s="15"/>
      <c r="D52" s="13"/>
      <c r="E52" s="12"/>
      <c r="F52" s="13"/>
      <c r="G52" s="13" t="str">
        <f t="shared" si="0"/>
        <v xml:space="preserve"> </v>
      </c>
      <c r="H52" s="22"/>
      <c r="J52" s="17">
        <f t="shared" si="7"/>
        <v>41217</v>
      </c>
      <c r="K52" s="11">
        <v>0</v>
      </c>
      <c r="L52" s="15"/>
      <c r="M52" s="13"/>
      <c r="N52" s="12"/>
      <c r="O52" s="13"/>
      <c r="P52" s="13" t="str">
        <f t="shared" si="1"/>
        <v xml:space="preserve"> </v>
      </c>
      <c r="Q52" s="22"/>
      <c r="S52" s="17">
        <f t="shared" si="8"/>
        <v>41217</v>
      </c>
      <c r="T52" s="11">
        <v>0</v>
      </c>
      <c r="U52" s="15"/>
      <c r="V52" s="13"/>
      <c r="W52" s="12"/>
      <c r="X52" s="13"/>
      <c r="Y52" s="13" t="str">
        <f t="shared" si="2"/>
        <v xml:space="preserve"> </v>
      </c>
      <c r="Z52" s="22"/>
      <c r="AB52" s="17">
        <f t="shared" si="9"/>
        <v>41217</v>
      </c>
      <c r="AC52" s="11">
        <v>0</v>
      </c>
      <c r="AD52" s="15"/>
      <c r="AE52" s="13"/>
      <c r="AF52" s="12"/>
      <c r="AG52" s="13"/>
      <c r="AH52" s="13" t="str">
        <f t="shared" si="3"/>
        <v xml:space="preserve"> </v>
      </c>
      <c r="AI52" s="22"/>
      <c r="AK52" s="17">
        <f t="shared" si="10"/>
        <v>41217</v>
      </c>
      <c r="AL52" s="11">
        <v>0</v>
      </c>
      <c r="AM52" s="15"/>
      <c r="AN52" s="13"/>
      <c r="AO52" s="12"/>
      <c r="AP52" s="13"/>
      <c r="AQ52" s="13" t="str">
        <f t="shared" si="4"/>
        <v xml:space="preserve"> </v>
      </c>
      <c r="AR52" s="22"/>
      <c r="AT52" s="17">
        <f t="shared" si="11"/>
        <v>41217</v>
      </c>
      <c r="AU52" s="11">
        <v>0</v>
      </c>
      <c r="AV52" s="15"/>
      <c r="AW52" s="13"/>
      <c r="AX52" s="12"/>
      <c r="AY52" s="13"/>
      <c r="AZ52" s="13" t="str">
        <f t="shared" si="5"/>
        <v xml:space="preserve"> </v>
      </c>
      <c r="BA52" s="22"/>
    </row>
    <row r="53" spans="1:53" ht="20.100000000000001" customHeight="1" x14ac:dyDescent="0.25">
      <c r="A53" s="17">
        <f t="shared" si="6"/>
        <v>41224</v>
      </c>
      <c r="B53" s="11">
        <v>0</v>
      </c>
      <c r="C53" s="15"/>
      <c r="D53" s="13"/>
      <c r="E53" s="12"/>
      <c r="F53" s="13"/>
      <c r="G53" s="13" t="str">
        <f t="shared" si="0"/>
        <v xml:space="preserve"> </v>
      </c>
      <c r="H53" s="22"/>
      <c r="J53" s="17">
        <f t="shared" si="7"/>
        <v>41224</v>
      </c>
      <c r="K53" s="11">
        <v>0</v>
      </c>
      <c r="L53" s="15"/>
      <c r="M53" s="13"/>
      <c r="N53" s="12"/>
      <c r="O53" s="13"/>
      <c r="P53" s="13" t="str">
        <f t="shared" si="1"/>
        <v xml:space="preserve"> </v>
      </c>
      <c r="Q53" s="22"/>
      <c r="S53" s="17">
        <f t="shared" si="8"/>
        <v>41224</v>
      </c>
      <c r="T53" s="11">
        <v>0</v>
      </c>
      <c r="U53" s="15"/>
      <c r="V53" s="13"/>
      <c r="W53" s="12"/>
      <c r="X53" s="13"/>
      <c r="Y53" s="13" t="str">
        <f t="shared" si="2"/>
        <v xml:space="preserve"> </v>
      </c>
      <c r="Z53" s="22"/>
      <c r="AB53" s="17">
        <f t="shared" si="9"/>
        <v>41224</v>
      </c>
      <c r="AC53" s="11">
        <v>0</v>
      </c>
      <c r="AD53" s="15"/>
      <c r="AE53" s="13"/>
      <c r="AF53" s="12"/>
      <c r="AG53" s="13"/>
      <c r="AH53" s="13" t="str">
        <f t="shared" si="3"/>
        <v xml:space="preserve"> </v>
      </c>
      <c r="AI53" s="22"/>
      <c r="AK53" s="17">
        <f t="shared" si="10"/>
        <v>41224</v>
      </c>
      <c r="AL53" s="11">
        <v>0</v>
      </c>
      <c r="AM53" s="15"/>
      <c r="AN53" s="13"/>
      <c r="AO53" s="12"/>
      <c r="AP53" s="13"/>
      <c r="AQ53" s="13" t="str">
        <f t="shared" si="4"/>
        <v xml:space="preserve"> </v>
      </c>
      <c r="AR53" s="22"/>
      <c r="AT53" s="17">
        <f t="shared" si="11"/>
        <v>41224</v>
      </c>
      <c r="AU53" s="11">
        <v>0</v>
      </c>
      <c r="AV53" s="15"/>
      <c r="AW53" s="13"/>
      <c r="AX53" s="12"/>
      <c r="AY53" s="13"/>
      <c r="AZ53" s="13" t="str">
        <f t="shared" si="5"/>
        <v xml:space="preserve"> </v>
      </c>
      <c r="BA53" s="22"/>
    </row>
    <row r="54" spans="1:53" ht="20.100000000000001" customHeight="1" x14ac:dyDescent="0.25">
      <c r="A54" s="17">
        <f t="shared" si="6"/>
        <v>41231</v>
      </c>
      <c r="B54" s="11">
        <v>0</v>
      </c>
      <c r="C54" s="15"/>
      <c r="D54" s="13"/>
      <c r="E54" s="12"/>
      <c r="F54" s="13"/>
      <c r="G54" s="13" t="str">
        <f t="shared" si="0"/>
        <v xml:space="preserve"> </v>
      </c>
      <c r="H54" s="22"/>
      <c r="J54" s="17">
        <f t="shared" si="7"/>
        <v>41231</v>
      </c>
      <c r="K54" s="11">
        <v>0</v>
      </c>
      <c r="L54" s="15"/>
      <c r="M54" s="13"/>
      <c r="N54" s="12"/>
      <c r="O54" s="13"/>
      <c r="P54" s="13" t="str">
        <f t="shared" si="1"/>
        <v xml:space="preserve"> </v>
      </c>
      <c r="Q54" s="22"/>
      <c r="S54" s="17">
        <f t="shared" si="8"/>
        <v>41231</v>
      </c>
      <c r="T54" s="11">
        <v>0</v>
      </c>
      <c r="U54" s="15"/>
      <c r="V54" s="13"/>
      <c r="W54" s="12"/>
      <c r="X54" s="13"/>
      <c r="Y54" s="13" t="str">
        <f t="shared" si="2"/>
        <v xml:space="preserve"> </v>
      </c>
      <c r="Z54" s="22"/>
      <c r="AB54" s="17">
        <f t="shared" si="9"/>
        <v>41231</v>
      </c>
      <c r="AC54" s="11">
        <v>0</v>
      </c>
      <c r="AD54" s="15"/>
      <c r="AE54" s="13"/>
      <c r="AF54" s="12"/>
      <c r="AG54" s="13"/>
      <c r="AH54" s="13" t="str">
        <f t="shared" si="3"/>
        <v xml:space="preserve"> </v>
      </c>
      <c r="AI54" s="22"/>
      <c r="AK54" s="17">
        <f t="shared" si="10"/>
        <v>41231</v>
      </c>
      <c r="AL54" s="11">
        <v>0</v>
      </c>
      <c r="AM54" s="15"/>
      <c r="AN54" s="13"/>
      <c r="AO54" s="12"/>
      <c r="AP54" s="13"/>
      <c r="AQ54" s="13" t="str">
        <f t="shared" si="4"/>
        <v xml:space="preserve"> </v>
      </c>
      <c r="AR54" s="22"/>
      <c r="AT54" s="17">
        <f t="shared" si="11"/>
        <v>41231</v>
      </c>
      <c r="AU54" s="11">
        <v>0</v>
      </c>
      <c r="AV54" s="15"/>
      <c r="AW54" s="13"/>
      <c r="AX54" s="12"/>
      <c r="AY54" s="13"/>
      <c r="AZ54" s="13" t="str">
        <f t="shared" si="5"/>
        <v xml:space="preserve"> </v>
      </c>
      <c r="BA54" s="22"/>
    </row>
    <row r="55" spans="1:53" ht="20.100000000000001" customHeight="1" x14ac:dyDescent="0.25">
      <c r="A55" s="17">
        <f t="shared" si="6"/>
        <v>41238</v>
      </c>
      <c r="B55" s="11">
        <v>0</v>
      </c>
      <c r="C55" s="15"/>
      <c r="D55" s="13"/>
      <c r="E55" s="12"/>
      <c r="F55" s="13"/>
      <c r="G55" s="13" t="str">
        <f t="shared" si="0"/>
        <v xml:space="preserve"> </v>
      </c>
      <c r="H55" s="22"/>
      <c r="J55" s="17">
        <f t="shared" si="7"/>
        <v>41238</v>
      </c>
      <c r="K55" s="11">
        <v>0</v>
      </c>
      <c r="L55" s="15"/>
      <c r="M55" s="13"/>
      <c r="N55" s="12"/>
      <c r="O55" s="13"/>
      <c r="P55" s="13" t="str">
        <f t="shared" si="1"/>
        <v xml:space="preserve"> </v>
      </c>
      <c r="Q55" s="22"/>
      <c r="S55" s="17">
        <f t="shared" si="8"/>
        <v>41238</v>
      </c>
      <c r="T55" s="11">
        <v>0</v>
      </c>
      <c r="U55" s="15"/>
      <c r="V55" s="13"/>
      <c r="W55" s="12"/>
      <c r="X55" s="13"/>
      <c r="Y55" s="13" t="str">
        <f t="shared" si="2"/>
        <v xml:space="preserve"> </v>
      </c>
      <c r="Z55" s="22"/>
      <c r="AB55" s="17">
        <f t="shared" si="9"/>
        <v>41238</v>
      </c>
      <c r="AC55" s="11">
        <v>0</v>
      </c>
      <c r="AD55" s="15"/>
      <c r="AE55" s="13"/>
      <c r="AF55" s="12"/>
      <c r="AG55" s="13"/>
      <c r="AH55" s="13" t="str">
        <f t="shared" si="3"/>
        <v xml:space="preserve"> </v>
      </c>
      <c r="AI55" s="22"/>
      <c r="AK55" s="17">
        <f t="shared" si="10"/>
        <v>41238</v>
      </c>
      <c r="AL55" s="11">
        <v>0</v>
      </c>
      <c r="AM55" s="15"/>
      <c r="AN55" s="13"/>
      <c r="AO55" s="12"/>
      <c r="AP55" s="13"/>
      <c r="AQ55" s="13" t="str">
        <f t="shared" si="4"/>
        <v xml:space="preserve"> </v>
      </c>
      <c r="AR55" s="22"/>
      <c r="AT55" s="17">
        <f t="shared" si="11"/>
        <v>41238</v>
      </c>
      <c r="AU55" s="11">
        <v>0</v>
      </c>
      <c r="AV55" s="15"/>
      <c r="AW55" s="13"/>
      <c r="AX55" s="12"/>
      <c r="AY55" s="13"/>
      <c r="AZ55" s="13" t="str">
        <f t="shared" si="5"/>
        <v xml:space="preserve"> </v>
      </c>
      <c r="BA55" s="22"/>
    </row>
    <row r="56" spans="1:53" ht="20.100000000000001" customHeight="1" x14ac:dyDescent="0.25">
      <c r="A56" s="17">
        <f t="shared" si="6"/>
        <v>41245</v>
      </c>
      <c r="B56" s="11">
        <v>0</v>
      </c>
      <c r="C56" s="15"/>
      <c r="D56" s="13"/>
      <c r="E56" s="12"/>
      <c r="F56" s="13"/>
      <c r="G56" s="13" t="str">
        <f t="shared" si="0"/>
        <v xml:space="preserve"> </v>
      </c>
      <c r="H56" s="22"/>
      <c r="J56" s="17">
        <f t="shared" si="7"/>
        <v>41245</v>
      </c>
      <c r="K56" s="11">
        <v>0</v>
      </c>
      <c r="L56" s="15"/>
      <c r="M56" s="13"/>
      <c r="N56" s="12"/>
      <c r="O56" s="13"/>
      <c r="P56" s="13" t="str">
        <f t="shared" si="1"/>
        <v xml:space="preserve"> </v>
      </c>
      <c r="Q56" s="22"/>
      <c r="S56" s="17">
        <f t="shared" si="8"/>
        <v>41245</v>
      </c>
      <c r="T56" s="11">
        <v>0</v>
      </c>
      <c r="U56" s="15"/>
      <c r="V56" s="13"/>
      <c r="W56" s="12"/>
      <c r="X56" s="13"/>
      <c r="Y56" s="13" t="str">
        <f t="shared" si="2"/>
        <v xml:space="preserve"> </v>
      </c>
      <c r="Z56" s="22"/>
      <c r="AB56" s="17">
        <f t="shared" si="9"/>
        <v>41245</v>
      </c>
      <c r="AC56" s="11">
        <v>0</v>
      </c>
      <c r="AD56" s="15"/>
      <c r="AE56" s="13"/>
      <c r="AF56" s="12"/>
      <c r="AG56" s="13"/>
      <c r="AH56" s="13" t="str">
        <f t="shared" si="3"/>
        <v xml:space="preserve"> </v>
      </c>
      <c r="AI56" s="22"/>
      <c r="AK56" s="17">
        <f t="shared" si="10"/>
        <v>41245</v>
      </c>
      <c r="AL56" s="11">
        <v>0</v>
      </c>
      <c r="AM56" s="15"/>
      <c r="AN56" s="13"/>
      <c r="AO56" s="12"/>
      <c r="AP56" s="13"/>
      <c r="AQ56" s="13" t="str">
        <f t="shared" si="4"/>
        <v xml:space="preserve"> </v>
      </c>
      <c r="AR56" s="22"/>
      <c r="AT56" s="17">
        <f t="shared" si="11"/>
        <v>41245</v>
      </c>
      <c r="AU56" s="11">
        <v>0</v>
      </c>
      <c r="AV56" s="15"/>
      <c r="AW56" s="13"/>
      <c r="AX56" s="12"/>
      <c r="AY56" s="13"/>
      <c r="AZ56" s="13" t="str">
        <f t="shared" si="5"/>
        <v xml:space="preserve"> </v>
      </c>
      <c r="BA56" s="22"/>
    </row>
    <row r="57" spans="1:53" ht="20.100000000000001" customHeight="1" x14ac:dyDescent="0.25">
      <c r="A57" s="17">
        <f t="shared" si="6"/>
        <v>41252</v>
      </c>
      <c r="B57" s="11">
        <v>0</v>
      </c>
      <c r="C57" s="15"/>
      <c r="D57" s="13"/>
      <c r="E57" s="12"/>
      <c r="F57" s="13"/>
      <c r="G57" s="13" t="str">
        <f t="shared" si="0"/>
        <v xml:space="preserve"> </v>
      </c>
      <c r="H57" s="22"/>
      <c r="J57" s="17">
        <f t="shared" si="7"/>
        <v>41252</v>
      </c>
      <c r="K57" s="11">
        <v>0</v>
      </c>
      <c r="L57" s="15"/>
      <c r="M57" s="13"/>
      <c r="N57" s="12"/>
      <c r="O57" s="13"/>
      <c r="P57" s="13" t="str">
        <f t="shared" si="1"/>
        <v xml:space="preserve"> </v>
      </c>
      <c r="Q57" s="22"/>
      <c r="S57" s="17">
        <f t="shared" si="8"/>
        <v>41252</v>
      </c>
      <c r="T57" s="11">
        <v>0</v>
      </c>
      <c r="U57" s="15"/>
      <c r="V57" s="13"/>
      <c r="W57" s="12"/>
      <c r="X57" s="13"/>
      <c r="Y57" s="13" t="str">
        <f t="shared" si="2"/>
        <v xml:space="preserve"> </v>
      </c>
      <c r="Z57" s="22"/>
      <c r="AB57" s="17">
        <f t="shared" si="9"/>
        <v>41252</v>
      </c>
      <c r="AC57" s="11">
        <v>0</v>
      </c>
      <c r="AD57" s="15"/>
      <c r="AE57" s="13"/>
      <c r="AF57" s="12"/>
      <c r="AG57" s="13"/>
      <c r="AH57" s="13" t="str">
        <f t="shared" si="3"/>
        <v xml:space="preserve"> </v>
      </c>
      <c r="AI57" s="22"/>
      <c r="AK57" s="17">
        <f t="shared" si="10"/>
        <v>41252</v>
      </c>
      <c r="AL57" s="11">
        <v>0</v>
      </c>
      <c r="AM57" s="15"/>
      <c r="AN57" s="13"/>
      <c r="AO57" s="12"/>
      <c r="AP57" s="13"/>
      <c r="AQ57" s="13" t="str">
        <f t="shared" si="4"/>
        <v xml:space="preserve"> </v>
      </c>
      <c r="AR57" s="22"/>
      <c r="AT57" s="17">
        <f t="shared" si="11"/>
        <v>41252</v>
      </c>
      <c r="AU57" s="11">
        <v>0</v>
      </c>
      <c r="AV57" s="15"/>
      <c r="AW57" s="13"/>
      <c r="AX57" s="12"/>
      <c r="AY57" s="13"/>
      <c r="AZ57" s="13" t="str">
        <f t="shared" si="5"/>
        <v xml:space="preserve"> </v>
      </c>
      <c r="BA57" s="22"/>
    </row>
    <row r="58" spans="1:53" ht="20.100000000000001" customHeight="1" x14ac:dyDescent="0.25">
      <c r="A58" s="17">
        <f t="shared" si="6"/>
        <v>41259</v>
      </c>
      <c r="B58" s="11">
        <v>0</v>
      </c>
      <c r="C58" s="15"/>
      <c r="D58" s="13"/>
      <c r="E58" s="12"/>
      <c r="F58" s="13"/>
      <c r="G58" s="13" t="str">
        <f t="shared" si="0"/>
        <v xml:space="preserve"> </v>
      </c>
      <c r="H58" s="22"/>
      <c r="J58" s="17">
        <f t="shared" si="7"/>
        <v>41259</v>
      </c>
      <c r="K58" s="11">
        <v>0</v>
      </c>
      <c r="L58" s="15"/>
      <c r="M58" s="13"/>
      <c r="N58" s="12"/>
      <c r="O58" s="13"/>
      <c r="P58" s="13" t="str">
        <f t="shared" si="1"/>
        <v xml:space="preserve"> </v>
      </c>
      <c r="Q58" s="22"/>
      <c r="S58" s="17">
        <f t="shared" si="8"/>
        <v>41259</v>
      </c>
      <c r="T58" s="11">
        <v>0</v>
      </c>
      <c r="U58" s="15"/>
      <c r="V58" s="13"/>
      <c r="W58" s="12"/>
      <c r="X58" s="13"/>
      <c r="Y58" s="13" t="str">
        <f t="shared" si="2"/>
        <v xml:space="preserve"> </v>
      </c>
      <c r="Z58" s="22"/>
      <c r="AB58" s="17">
        <f t="shared" si="9"/>
        <v>41259</v>
      </c>
      <c r="AC58" s="11">
        <v>0</v>
      </c>
      <c r="AD58" s="15"/>
      <c r="AE58" s="13"/>
      <c r="AF58" s="12"/>
      <c r="AG58" s="13"/>
      <c r="AH58" s="13" t="str">
        <f t="shared" si="3"/>
        <v xml:space="preserve"> </v>
      </c>
      <c r="AI58" s="22"/>
      <c r="AK58" s="17">
        <f t="shared" si="10"/>
        <v>41259</v>
      </c>
      <c r="AL58" s="11">
        <v>0</v>
      </c>
      <c r="AM58" s="15"/>
      <c r="AN58" s="13"/>
      <c r="AO58" s="12"/>
      <c r="AP58" s="13"/>
      <c r="AQ58" s="13" t="str">
        <f t="shared" si="4"/>
        <v xml:space="preserve"> </v>
      </c>
      <c r="AR58" s="22"/>
      <c r="AT58" s="17">
        <f t="shared" si="11"/>
        <v>41259</v>
      </c>
      <c r="AU58" s="11">
        <v>0</v>
      </c>
      <c r="AV58" s="15"/>
      <c r="AW58" s="13"/>
      <c r="AX58" s="12"/>
      <c r="AY58" s="13"/>
      <c r="AZ58" s="13" t="str">
        <f t="shared" si="5"/>
        <v xml:space="preserve"> </v>
      </c>
      <c r="BA58" s="22"/>
    </row>
    <row r="59" spans="1:53" ht="20.100000000000001" customHeight="1" x14ac:dyDescent="0.25">
      <c r="A59" s="17">
        <f t="shared" si="6"/>
        <v>41266</v>
      </c>
      <c r="B59" s="11">
        <v>0</v>
      </c>
      <c r="C59" s="15"/>
      <c r="D59" s="13"/>
      <c r="E59" s="12"/>
      <c r="F59" s="13"/>
      <c r="G59" s="13" t="str">
        <f t="shared" si="0"/>
        <v xml:space="preserve"> </v>
      </c>
      <c r="H59" s="22"/>
      <c r="J59" s="17">
        <f t="shared" si="7"/>
        <v>41266</v>
      </c>
      <c r="K59" s="11">
        <v>0</v>
      </c>
      <c r="L59" s="15"/>
      <c r="M59" s="13"/>
      <c r="N59" s="12"/>
      <c r="O59" s="13"/>
      <c r="P59" s="13" t="str">
        <f t="shared" si="1"/>
        <v xml:space="preserve"> </v>
      </c>
      <c r="Q59" s="22"/>
      <c r="S59" s="17">
        <f t="shared" si="8"/>
        <v>41266</v>
      </c>
      <c r="T59" s="11">
        <v>0</v>
      </c>
      <c r="U59" s="15"/>
      <c r="V59" s="13"/>
      <c r="W59" s="12"/>
      <c r="X59" s="13"/>
      <c r="Y59" s="13" t="str">
        <f t="shared" si="2"/>
        <v xml:space="preserve"> </v>
      </c>
      <c r="Z59" s="22"/>
      <c r="AB59" s="17">
        <f t="shared" si="9"/>
        <v>41266</v>
      </c>
      <c r="AC59" s="11">
        <v>0</v>
      </c>
      <c r="AD59" s="15"/>
      <c r="AE59" s="13"/>
      <c r="AF59" s="12"/>
      <c r="AG59" s="13"/>
      <c r="AH59" s="13" t="str">
        <f t="shared" si="3"/>
        <v xml:space="preserve"> </v>
      </c>
      <c r="AI59" s="22"/>
      <c r="AK59" s="17">
        <f t="shared" si="10"/>
        <v>41266</v>
      </c>
      <c r="AL59" s="11">
        <v>0</v>
      </c>
      <c r="AM59" s="15"/>
      <c r="AN59" s="13"/>
      <c r="AO59" s="12"/>
      <c r="AP59" s="13"/>
      <c r="AQ59" s="13" t="str">
        <f t="shared" si="4"/>
        <v xml:space="preserve"> </v>
      </c>
      <c r="AR59" s="22"/>
      <c r="AT59" s="17">
        <f t="shared" si="11"/>
        <v>41266</v>
      </c>
      <c r="AU59" s="11">
        <v>0</v>
      </c>
      <c r="AV59" s="15"/>
      <c r="AW59" s="13"/>
      <c r="AX59" s="12"/>
      <c r="AY59" s="13"/>
      <c r="AZ59" s="13" t="str">
        <f t="shared" si="5"/>
        <v xml:space="preserve"> </v>
      </c>
      <c r="BA59" s="22"/>
    </row>
    <row r="60" spans="1:53" x14ac:dyDescent="0.25">
      <c r="A60" s="1" t="s">
        <v>3</v>
      </c>
      <c r="B60" s="11">
        <f>SUM(B8:B59)</f>
        <v>0</v>
      </c>
      <c r="C60" s="28">
        <f t="shared" ref="C60:E60" si="12">SUM(C8:C59)</f>
        <v>0</v>
      </c>
      <c r="D60" s="28">
        <f t="shared" si="12"/>
        <v>0</v>
      </c>
      <c r="E60" s="28">
        <f t="shared" si="12"/>
        <v>0</v>
      </c>
      <c r="F60" s="28">
        <f>SUM(F8:F59)</f>
        <v>0</v>
      </c>
      <c r="G60" s="13" t="str">
        <f t="shared" si="0"/>
        <v xml:space="preserve"> </v>
      </c>
      <c r="H60" s="22"/>
      <c r="J60" s="1" t="s">
        <v>3</v>
      </c>
      <c r="K60" s="11">
        <f>SUM(K8:K59)</f>
        <v>0</v>
      </c>
      <c r="L60" s="28">
        <f t="shared" ref="L60" si="13">SUM(L8:L59)</f>
        <v>0</v>
      </c>
      <c r="M60" s="28">
        <f t="shared" ref="M60" si="14">SUM(M8:M59)</f>
        <v>0</v>
      </c>
      <c r="N60" s="28">
        <f t="shared" ref="N60" si="15">SUM(N8:N59)</f>
        <v>0</v>
      </c>
      <c r="O60" s="28">
        <f>SUM(O8:O59)</f>
        <v>0</v>
      </c>
      <c r="P60" s="13" t="str">
        <f t="shared" si="1"/>
        <v xml:space="preserve"> </v>
      </c>
      <c r="Q60" s="22"/>
      <c r="S60" s="1" t="s">
        <v>3</v>
      </c>
      <c r="T60" s="11">
        <f>SUM(T8:T59)</f>
        <v>0</v>
      </c>
      <c r="U60" s="28">
        <f t="shared" ref="U60" si="16">SUM(U8:U59)</f>
        <v>0</v>
      </c>
      <c r="V60" s="28">
        <f t="shared" ref="V60" si="17">SUM(V8:V59)</f>
        <v>0</v>
      </c>
      <c r="W60" s="28">
        <f t="shared" ref="W60" si="18">SUM(W8:W59)</f>
        <v>0</v>
      </c>
      <c r="X60" s="28">
        <f>SUM(X8:X59)</f>
        <v>0</v>
      </c>
      <c r="Y60" s="13" t="str">
        <f t="shared" si="2"/>
        <v xml:space="preserve"> </v>
      </c>
      <c r="Z60" s="22"/>
      <c r="AB60" s="1" t="s">
        <v>3</v>
      </c>
      <c r="AC60" s="11">
        <f>SUM(AC8:AC59)</f>
        <v>0</v>
      </c>
      <c r="AD60" s="28">
        <f t="shared" ref="AD60" si="19">SUM(AD8:AD59)</f>
        <v>0</v>
      </c>
      <c r="AE60" s="28">
        <f t="shared" ref="AE60" si="20">SUM(AE8:AE59)</f>
        <v>0</v>
      </c>
      <c r="AF60" s="28">
        <f t="shared" ref="AF60" si="21">SUM(AF8:AF59)</f>
        <v>0</v>
      </c>
      <c r="AG60" s="28">
        <f>SUM(AG8:AG59)</f>
        <v>0</v>
      </c>
      <c r="AH60" s="13" t="str">
        <f t="shared" si="3"/>
        <v xml:space="preserve"> </v>
      </c>
      <c r="AI60" s="22"/>
      <c r="AK60" s="1" t="s">
        <v>3</v>
      </c>
      <c r="AL60" s="11">
        <f>SUM(AL8:AL59)</f>
        <v>0</v>
      </c>
      <c r="AM60" s="28">
        <f t="shared" ref="AM60" si="22">SUM(AM8:AM59)</f>
        <v>0</v>
      </c>
      <c r="AN60" s="28">
        <f t="shared" ref="AN60" si="23">SUM(AN8:AN59)</f>
        <v>0</v>
      </c>
      <c r="AO60" s="28">
        <f t="shared" ref="AO60" si="24">SUM(AO8:AO59)</f>
        <v>0</v>
      </c>
      <c r="AP60" s="28">
        <f>SUM(AP8:AP59)</f>
        <v>0</v>
      </c>
      <c r="AQ60" s="13" t="str">
        <f t="shared" si="4"/>
        <v xml:space="preserve"> </v>
      </c>
      <c r="AR60" s="22"/>
      <c r="AT60" s="1" t="s">
        <v>3</v>
      </c>
      <c r="AU60" s="11">
        <f>SUM(AU8:AU59)</f>
        <v>0</v>
      </c>
      <c r="AV60" s="28">
        <f t="shared" ref="AV60" si="25">SUM(AV8:AV59)</f>
        <v>0</v>
      </c>
      <c r="AW60" s="28">
        <f t="shared" ref="AW60" si="26">SUM(AW8:AW59)</f>
        <v>0</v>
      </c>
      <c r="AX60" s="28">
        <f t="shared" ref="AX60" si="27">SUM(AX8:AX59)</f>
        <v>0</v>
      </c>
      <c r="AY60" s="28">
        <f>SUM(AY8:AY59)</f>
        <v>0</v>
      </c>
      <c r="AZ60" s="13" t="str">
        <f t="shared" si="5"/>
        <v xml:space="preserve"> </v>
      </c>
      <c r="BA60" s="22"/>
    </row>
  </sheetData>
  <mergeCells count="24">
    <mergeCell ref="AD6:AH6"/>
    <mergeCell ref="AK1:AR1"/>
    <mergeCell ref="AK2:AL2"/>
    <mergeCell ref="AN4:AP4"/>
    <mergeCell ref="AM6:AQ6"/>
    <mergeCell ref="AT1:BA1"/>
    <mergeCell ref="AT2:AU2"/>
    <mergeCell ref="AW4:AY4"/>
    <mergeCell ref="AV6:AZ6"/>
    <mergeCell ref="C6:G6"/>
    <mergeCell ref="A1:H1"/>
    <mergeCell ref="J1:Q1"/>
    <mergeCell ref="L6:P6"/>
    <mergeCell ref="S1:Z1"/>
    <mergeCell ref="S2:T2"/>
    <mergeCell ref="V4:X4"/>
    <mergeCell ref="U6:Y6"/>
    <mergeCell ref="AB1:AI1"/>
    <mergeCell ref="AB2:AC2"/>
    <mergeCell ref="AE4:AG4"/>
    <mergeCell ref="A2:B2"/>
    <mergeCell ref="D4:F4"/>
    <mergeCell ref="J2:K2"/>
    <mergeCell ref="M4:O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Kinnard</dc:creator>
  <cp:lastModifiedBy>Bill Kinnard</cp:lastModifiedBy>
  <dcterms:created xsi:type="dcterms:W3CDTF">2012-11-11T23:33:09Z</dcterms:created>
  <dcterms:modified xsi:type="dcterms:W3CDTF">2012-11-12T03:05:54Z</dcterms:modified>
</cp:coreProperties>
</file>